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OneDrive AHMED Faisal\OneDrive - International Organization for Migration - IOM\Desktop\MOLDOVA\Procurement_Moldova_L3\PR-4200271373-Crepor\"/>
    </mc:Choice>
  </mc:AlternateContent>
  <xr:revisionPtr revIDLastSave="0" documentId="13_ncr:1_{33348771-A8AD-4AB8-A399-7CB48ADDB26F}" xr6:coauthVersionLast="47" xr6:coauthVersionMax="47" xr10:uidLastSave="{00000000-0000-0000-0000-000000000000}"/>
  <bookViews>
    <workbookView xWindow="-108" yWindow="-108" windowWidth="23256" windowHeight="12576" xr2:uid="{90C2952E-2552-4727-AFA2-11FDEA246E87}"/>
  </bookViews>
  <sheets>
    <sheet name="Deviz estimativ RO"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2" i="4" l="1"/>
  <c r="F13" i="4"/>
  <c r="F14" i="4"/>
  <c r="F16" i="4"/>
  <c r="F7" i="4" l="1"/>
  <c r="F8" i="4"/>
  <c r="F9" i="4"/>
  <c r="F10" i="4"/>
  <c r="F11" i="4"/>
  <c r="F17" i="4"/>
  <c r="F15" i="4"/>
  <c r="F6" i="4"/>
</calcChain>
</file>

<file path=xl/sharedStrings.xml><?xml version="1.0" encoding="utf-8"?>
<sst xmlns="http://schemas.openxmlformats.org/spreadsheetml/2006/main" count="43" uniqueCount="37">
  <si>
    <t>m2</t>
  </si>
  <si>
    <t>m3</t>
  </si>
  <si>
    <t>tn</t>
  </si>
  <si>
    <t>Scarificarea usoara a impietruirii pina la 10 cm adincime cu autogreder</t>
  </si>
  <si>
    <t>ml</t>
  </si>
  <si>
    <t xml:space="preserve">Livrare si montare Borduri prefabricate din beton vibropresat, pentru trotuare BP 100X15X30(h) cm , pe fundatie de beton </t>
  </si>
  <si>
    <t>Livrare si montare Borduri prefabricate din beton vibropresat, pentru trotuare BP 100 cm x 15 cm x 22(h) cm , pe fundatie de beton</t>
  </si>
  <si>
    <t>DATE PROIECT:</t>
  </si>
  <si>
    <r>
      <t>C</t>
    </r>
    <r>
      <rPr>
        <sz val="11"/>
        <color theme="1"/>
        <rFont val="Calibri"/>
        <family val="2"/>
        <charset val="204"/>
        <scheme val="minor"/>
      </rPr>
      <t>erințe generale/ Ghid:
1. Desenele prezentate si devizul sunt complementare, deci antreprenorul are obligația de a executa sarcinile menționate în oricare dintre ele. În cazul în care devizul și desenele tehnice au discrepanțe; devizul înlocuiește desenele tehnice.
2. Toate articolele din deviz includ manopera, mașini, echipamente, transport, licențe/autorizari ale autorităților locale și toate cerințele necesare pentru livrarea lucrărilor în conformitate cu contractul, indiferent dacă nu este menționat altfel.
3. Toate articolele din deviz trebuie realizate conform ghidurilor țării de origine/specificațiilor tehnice locale/naționale și standardelor sub supravegherea inginerului de proiect IOM.
4. Toate articolele din deviz cuprind îndepărtarea și transportul oricăror resturi sau moloz în zonele de eliminare alocate de către municipalitate sau autoritatea locală și/sau reprezentanții locali desemnați.
5. Cantitatile prevazute in deviz sunt provizorii. Plata se va face pe baza lucrarilor efectuate.</t>
    </r>
  </si>
  <si>
    <t>Numar de ordine</t>
  </si>
  <si>
    <t>Tipul lucrarii</t>
  </si>
  <si>
    <t>Unitate de masura (UM)</t>
  </si>
  <si>
    <t>Cantitate</t>
  </si>
  <si>
    <t>Pret per UM (inclusiv salariu)</t>
  </si>
  <si>
    <t>Total, MDL</t>
  </si>
  <si>
    <t xml:space="preserve">Transportarea deseurilor de pe santier  cu autobasculanta  la distanta de 10-15km
</t>
  </si>
  <si>
    <t xml:space="preserve">Piatra sparta fr 5-20 mm ( 10 m3) /                                                  Piatra sparta fr 20-40mm (20 m3)                                                                                                             </t>
  </si>
  <si>
    <t>poz.</t>
  </si>
  <si>
    <t>Imbracaminte de beton asfaltic cu agregate marunte, executata la cald, in grosime de 4,0 cm, cu asternere mecanica , partial manuala  (parcare, trotuar, rampele de la intrarea principala)</t>
  </si>
  <si>
    <t>1.1</t>
  </si>
  <si>
    <t>1.2</t>
  </si>
  <si>
    <t>1.3</t>
  </si>
  <si>
    <t>1.4</t>
  </si>
  <si>
    <t>1.5</t>
  </si>
  <si>
    <t>1.6</t>
  </si>
  <si>
    <t>1.7</t>
  </si>
  <si>
    <t>1.8</t>
  </si>
  <si>
    <t>1.9</t>
  </si>
  <si>
    <t>1.10</t>
  </si>
  <si>
    <t>1.11</t>
  </si>
  <si>
    <t>TOTAL</t>
  </si>
  <si>
    <t>Demolarea bordurei existente (cu demolarea bordurei si fundatiei de beton,etc.,  incarcare si transportare de pe santier)</t>
  </si>
  <si>
    <t>Transportarea utilajelor si echipamentelor de constructie necesare la santier (or. Chisinau)</t>
  </si>
  <si>
    <t>Amenajarea stratului de fundatie de sus   din piatra sparta, M400, h=10cm (fara piatra  sparta), In pret intra lucrari de amenajare, reprofilare, compactare , etc.</t>
  </si>
  <si>
    <t>Taierea cu freza a stratului de beton asfaltic uzat, avind latimea tamburului pina la 1000 mm, adincimea stratului de: 5 cm  (In pret intra frezarea stratului de asfalt din zona parcarii, trotuarele, rampele de acces).</t>
  </si>
  <si>
    <t xml:space="preserve">Amorsarea suprafetelor straturilor de baza in vederea aplicarii unui strat de beton asfaltic 0,6l/mp (pentru toate suprafetele care necesita a fi asflatate)
</t>
  </si>
  <si>
    <t>Lot 2. Reabilitarea rampelor de acces, trotuarului si parcarii prin inlocuirea stratului din beton asfaltic pentru IP CREPOR din str. Romana 1, mun. Chisinau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</si>
</sst>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0\ _₽_-;\-* #,##0.00\ _₽_-;_-* &quot;-&quot;??\ _₽_-;_-@_-"/>
  </numFmts>
  <fonts count="9" x14ac:knownFonts="1">
    <font>
      <sz val="11"/>
      <color theme="1"/>
      <name val="Calibri"/>
      <family val="2"/>
      <charset val="204"/>
      <scheme val="minor"/>
    </font>
    <font>
      <sz val="11"/>
      <color theme="1"/>
      <name val="Calibri"/>
      <family val="2"/>
      <charset val="204"/>
      <scheme val="minor"/>
    </font>
    <font>
      <b/>
      <sz val="12"/>
      <name val="Calibri"/>
      <family val="2"/>
      <scheme val="minor"/>
    </font>
    <font>
      <sz val="11"/>
      <name val="Calibri"/>
      <family val="2"/>
      <scheme val="minor"/>
    </font>
    <font>
      <sz val="11"/>
      <name val="Calibri"/>
      <family val="2"/>
      <charset val="204"/>
      <scheme val="minor"/>
    </font>
    <font>
      <b/>
      <sz val="11"/>
      <color theme="1"/>
      <name val="Calibri"/>
      <family val="2"/>
      <scheme val="minor"/>
    </font>
    <font>
      <b/>
      <sz val="12"/>
      <color theme="1"/>
      <name val="Calibri"/>
      <family val="2"/>
      <scheme val="minor"/>
    </font>
    <font>
      <sz val="8"/>
      <name val="Calibri"/>
      <family val="2"/>
      <charset val="204"/>
      <scheme val="minor"/>
    </font>
    <font>
      <sz val="14"/>
      <color theme="1"/>
      <name val="Calibri"/>
      <family val="2"/>
      <charset val="204"/>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applyAlignment="1">
      <alignment horizontal="center" vertical="top"/>
    </xf>
    <xf numFmtId="164" fontId="3" fillId="0" borderId="1" xfId="1" applyFont="1" applyBorder="1" applyAlignment="1">
      <alignment horizontal="center" vertical="top"/>
    </xf>
    <xf numFmtId="164" fontId="3" fillId="0" borderId="1" xfId="1" applyFont="1" applyBorder="1" applyAlignment="1">
      <alignment vertical="top"/>
    </xf>
    <xf numFmtId="49" fontId="4" fillId="0" borderId="1" xfId="0" applyNumberFormat="1" applyFont="1" applyBorder="1" applyAlignment="1">
      <alignment horizontal="center" vertical="top" wrapText="1"/>
    </xf>
    <xf numFmtId="164" fontId="4" fillId="0" borderId="1" xfId="1" applyFont="1" applyBorder="1" applyAlignment="1">
      <alignment vertical="top" wrapText="1"/>
    </xf>
    <xf numFmtId="164" fontId="3" fillId="2" borderId="1" xfId="1" applyFont="1" applyFill="1" applyBorder="1" applyAlignment="1">
      <alignment horizontal="center" vertical="top"/>
    </xf>
    <xf numFmtId="164" fontId="4" fillId="2" borderId="1" xfId="1" applyFont="1" applyFill="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165" fontId="0" fillId="0" borderId="0" xfId="0" applyNumberFormat="1"/>
    <xf numFmtId="0" fontId="4" fillId="0" borderId="0" xfId="0" applyFont="1" applyFill="1" applyBorder="1" applyAlignment="1">
      <alignment horizontal="left" vertical="top" wrapText="1"/>
    </xf>
    <xf numFmtId="164" fontId="3" fillId="0" borderId="1" xfId="1"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1" xfId="0" applyFont="1" applyBorder="1" applyAlignment="1">
      <alignment horizontal="left" vertical="top" wrapText="1"/>
    </xf>
    <xf numFmtId="0" fontId="0" fillId="0" borderId="1" xfId="0" applyBorder="1"/>
    <xf numFmtId="49" fontId="3" fillId="0" borderId="1" xfId="0" applyNumberFormat="1" applyFont="1" applyBorder="1" applyAlignment="1">
      <alignment horizontal="center" vertical="top"/>
    </xf>
    <xf numFmtId="164" fontId="4" fillId="0" borderId="1" xfId="1" applyFont="1" applyBorder="1" applyAlignment="1">
      <alignment vertical="center" wrapText="1"/>
    </xf>
    <xf numFmtId="164" fontId="3" fillId="0" borderId="1" xfId="1"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2" fillId="0" borderId="1" xfId="0" applyFont="1" applyBorder="1" applyAlignment="1">
      <alignment horizontal="left" vertical="center" wrapText="1"/>
    </xf>
    <xf numFmtId="0" fontId="5" fillId="0" borderId="1" xfId="0" applyFont="1"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441960</xdr:colOff>
      <xdr:row>0</xdr:row>
      <xdr:rowOff>60960</xdr:rowOff>
    </xdr:from>
    <xdr:to>
      <xdr:col>4</xdr:col>
      <xdr:colOff>129540</xdr:colOff>
      <xdr:row>0</xdr:row>
      <xdr:rowOff>769620</xdr:rowOff>
    </xdr:to>
    <xdr:sp macro="" textlink="">
      <xdr:nvSpPr>
        <xdr:cNvPr id="6" name="TextBox 5">
          <a:extLst>
            <a:ext uri="{FF2B5EF4-FFF2-40B4-BE49-F238E27FC236}">
              <a16:creationId xmlns:a16="http://schemas.microsoft.com/office/drawing/2014/main" id="{1A76A1AF-EC7F-46EF-91E2-1C208E6D5F09}"/>
            </a:ext>
          </a:extLst>
        </xdr:cNvPr>
        <xdr:cNvSpPr txBox="1"/>
      </xdr:nvSpPr>
      <xdr:spPr>
        <a:xfrm>
          <a:off x="1349636" y="60960"/>
          <a:ext cx="4819875" cy="708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en-US" sz="1100"/>
        </a:p>
      </xdr:txBody>
    </xdr:sp>
    <xdr:clientData/>
  </xdr:twoCellAnchor>
  <xdr:twoCellAnchor editAs="oneCell">
    <xdr:from>
      <xdr:col>1</xdr:col>
      <xdr:colOff>1620372</xdr:colOff>
      <xdr:row>0</xdr:row>
      <xdr:rowOff>24653</xdr:rowOff>
    </xdr:from>
    <xdr:to>
      <xdr:col>4</xdr:col>
      <xdr:colOff>673133</xdr:colOff>
      <xdr:row>0</xdr:row>
      <xdr:rowOff>1234889</xdr:rowOff>
    </xdr:to>
    <xdr:pic>
      <xdr:nvPicPr>
        <xdr:cNvPr id="3" name="Рисунок 2">
          <a:extLst>
            <a:ext uri="{FF2B5EF4-FFF2-40B4-BE49-F238E27FC236}">
              <a16:creationId xmlns:a16="http://schemas.microsoft.com/office/drawing/2014/main" id="{C3D73A43-FE01-4776-8BA5-59A6296A34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52701" y="24653"/>
          <a:ext cx="3003059" cy="12102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62761-09E8-4A3B-85A7-E89A747CBBD0}">
  <dimension ref="A1:F19"/>
  <sheetViews>
    <sheetView tabSelected="1" zoomScale="85" zoomScaleNormal="85" zoomScalePageLayoutView="70" workbookViewId="0">
      <selection activeCell="A3" sqref="A3:F3"/>
    </sheetView>
  </sheetViews>
  <sheetFormatPr defaultRowHeight="14.4" x14ac:dyDescent="0.3"/>
  <cols>
    <col min="1" max="1" width="13.5546875" customWidth="1"/>
    <col min="2" max="2" width="42" customWidth="1"/>
    <col min="3" max="3" width="7.21875" bestFit="1" customWidth="1"/>
    <col min="4" max="4" width="8.5546875" bestFit="1" customWidth="1"/>
    <col min="5" max="5" width="10.109375" customWidth="1"/>
    <col min="6" max="6" width="10.5546875" bestFit="1" customWidth="1"/>
  </cols>
  <sheetData>
    <row r="1" spans="1:6" ht="104.4" customHeight="1" x14ac:dyDescent="0.3">
      <c r="A1" s="22"/>
      <c r="B1" s="22"/>
      <c r="C1" s="22"/>
      <c r="D1" s="22"/>
      <c r="E1" s="22"/>
      <c r="F1" s="22"/>
    </row>
    <row r="2" spans="1:6" ht="26.25" customHeight="1" x14ac:dyDescent="0.3">
      <c r="A2" s="23" t="s">
        <v>7</v>
      </c>
      <c r="B2" s="23"/>
      <c r="C2" s="23"/>
      <c r="D2" s="23"/>
      <c r="E2" s="23"/>
      <c r="F2" s="23"/>
    </row>
    <row r="3" spans="1:6" ht="37.5" customHeight="1" x14ac:dyDescent="0.3">
      <c r="A3" s="24" t="s">
        <v>36</v>
      </c>
      <c r="B3" s="24"/>
      <c r="C3" s="24"/>
      <c r="D3" s="24"/>
      <c r="E3" s="24"/>
      <c r="F3" s="24"/>
    </row>
    <row r="4" spans="1:6" ht="185.4" customHeight="1" x14ac:dyDescent="0.3">
      <c r="A4" s="25" t="s">
        <v>8</v>
      </c>
      <c r="B4" s="25"/>
      <c r="C4" s="25"/>
      <c r="D4" s="25"/>
      <c r="E4" s="25"/>
      <c r="F4" s="25"/>
    </row>
    <row r="5" spans="1:6" ht="71.25" customHeight="1" x14ac:dyDescent="0.3">
      <c r="A5" s="13" t="s">
        <v>9</v>
      </c>
      <c r="B5" s="13" t="s">
        <v>10</v>
      </c>
      <c r="C5" s="13" t="s">
        <v>11</v>
      </c>
      <c r="D5" s="13" t="s">
        <v>12</v>
      </c>
      <c r="E5" s="12" t="s">
        <v>13</v>
      </c>
      <c r="F5" s="12" t="s">
        <v>14</v>
      </c>
    </row>
    <row r="6" spans="1:6" ht="72" x14ac:dyDescent="0.3">
      <c r="A6" s="16" t="s">
        <v>19</v>
      </c>
      <c r="B6" s="8" t="s">
        <v>34</v>
      </c>
      <c r="C6" s="1" t="s">
        <v>0</v>
      </c>
      <c r="D6" s="6">
        <v>640</v>
      </c>
      <c r="E6" s="3"/>
      <c r="F6" s="3">
        <f>E6*D6</f>
        <v>0</v>
      </c>
    </row>
    <row r="7" spans="1:6" ht="43.2" x14ac:dyDescent="0.3">
      <c r="A7" s="16" t="s">
        <v>20</v>
      </c>
      <c r="B7" s="14" t="s">
        <v>15</v>
      </c>
      <c r="C7" s="1" t="s">
        <v>17</v>
      </c>
      <c r="D7" s="6">
        <v>1</v>
      </c>
      <c r="E7" s="3"/>
      <c r="F7" s="3">
        <f t="shared" ref="F7:F11" si="0">E7*D7</f>
        <v>0</v>
      </c>
    </row>
    <row r="8" spans="1:6" ht="28.8" x14ac:dyDescent="0.3">
      <c r="A8" s="16" t="s">
        <v>21</v>
      </c>
      <c r="B8" s="8" t="s">
        <v>3</v>
      </c>
      <c r="C8" s="1" t="s">
        <v>0</v>
      </c>
      <c r="D8" s="6">
        <v>640</v>
      </c>
      <c r="E8" s="3"/>
      <c r="F8" s="3">
        <f t="shared" si="0"/>
        <v>0</v>
      </c>
    </row>
    <row r="9" spans="1:6" ht="57.6" x14ac:dyDescent="0.3">
      <c r="A9" s="16" t="s">
        <v>22</v>
      </c>
      <c r="B9" s="9" t="s">
        <v>33</v>
      </c>
      <c r="C9" s="1" t="s">
        <v>1</v>
      </c>
      <c r="D9" s="6">
        <v>64</v>
      </c>
      <c r="E9" s="3"/>
      <c r="F9" s="3">
        <f t="shared" si="0"/>
        <v>0</v>
      </c>
    </row>
    <row r="10" spans="1:6" ht="28.8" x14ac:dyDescent="0.3">
      <c r="A10" s="16" t="s">
        <v>23</v>
      </c>
      <c r="B10" s="8" t="s">
        <v>16</v>
      </c>
      <c r="C10" s="1" t="s">
        <v>1</v>
      </c>
      <c r="D10" s="6">
        <v>30</v>
      </c>
      <c r="E10" s="2"/>
      <c r="F10" s="3">
        <f t="shared" si="0"/>
        <v>0</v>
      </c>
    </row>
    <row r="11" spans="1:6" ht="72" x14ac:dyDescent="0.3">
      <c r="A11" s="16" t="s">
        <v>24</v>
      </c>
      <c r="B11" s="8" t="s">
        <v>35</v>
      </c>
      <c r="C11" s="1" t="s">
        <v>2</v>
      </c>
      <c r="D11" s="6">
        <v>0.38</v>
      </c>
      <c r="E11" s="2"/>
      <c r="F11" s="3">
        <f t="shared" si="0"/>
        <v>0</v>
      </c>
    </row>
    <row r="12" spans="1:6" ht="72" x14ac:dyDescent="0.3">
      <c r="A12" s="16" t="s">
        <v>25</v>
      </c>
      <c r="B12" s="8" t="s">
        <v>18</v>
      </c>
      <c r="C12" s="1" t="s">
        <v>0</v>
      </c>
      <c r="D12" s="6">
        <v>640</v>
      </c>
      <c r="E12" s="2"/>
      <c r="F12" s="3">
        <f t="shared" ref="F12:F14" si="1">E12*D11</f>
        <v>0</v>
      </c>
    </row>
    <row r="13" spans="1:6" ht="43.2" x14ac:dyDescent="0.3">
      <c r="A13" s="16" t="s">
        <v>26</v>
      </c>
      <c r="B13" s="8" t="s">
        <v>31</v>
      </c>
      <c r="C13" s="4" t="s">
        <v>4</v>
      </c>
      <c r="D13" s="7">
        <v>220</v>
      </c>
      <c r="E13" s="15"/>
      <c r="F13" s="3">
        <f t="shared" si="1"/>
        <v>0</v>
      </c>
    </row>
    <row r="14" spans="1:6" ht="43.2" x14ac:dyDescent="0.3">
      <c r="A14" s="16" t="s">
        <v>27</v>
      </c>
      <c r="B14" s="8" t="s">
        <v>5</v>
      </c>
      <c r="C14" s="4" t="s">
        <v>4</v>
      </c>
      <c r="D14" s="7">
        <v>40</v>
      </c>
      <c r="E14" s="5"/>
      <c r="F14" s="3">
        <f t="shared" si="1"/>
        <v>0</v>
      </c>
    </row>
    <row r="15" spans="1:6" ht="43.2" x14ac:dyDescent="0.3">
      <c r="A15" s="16" t="s">
        <v>28</v>
      </c>
      <c r="B15" s="8" t="s">
        <v>6</v>
      </c>
      <c r="C15" s="4" t="s">
        <v>4</v>
      </c>
      <c r="D15" s="7">
        <v>180</v>
      </c>
      <c r="E15" s="5"/>
      <c r="F15" s="3">
        <f>E15*D14</f>
        <v>0</v>
      </c>
    </row>
    <row r="16" spans="1:6" ht="28.8" x14ac:dyDescent="0.3">
      <c r="A16" s="16" t="s">
        <v>29</v>
      </c>
      <c r="B16" s="8" t="s">
        <v>32</v>
      </c>
      <c r="C16" s="4" t="s">
        <v>17</v>
      </c>
      <c r="D16" s="7">
        <v>1</v>
      </c>
      <c r="E16" s="5"/>
      <c r="F16" s="3">
        <f>E16*D15</f>
        <v>0</v>
      </c>
    </row>
    <row r="17" spans="1:6" ht="18" x14ac:dyDescent="0.3">
      <c r="A17" s="19"/>
      <c r="B17" s="19" t="s">
        <v>30</v>
      </c>
      <c r="C17" s="20"/>
      <c r="D17" s="21"/>
      <c r="E17" s="17"/>
      <c r="F17" s="18">
        <f>E17*D16</f>
        <v>0</v>
      </c>
    </row>
    <row r="18" spans="1:6" ht="51" customHeight="1" x14ac:dyDescent="0.3">
      <c r="F18" s="10"/>
    </row>
    <row r="19" spans="1:6" ht="31.5" customHeight="1" x14ac:dyDescent="0.3">
      <c r="B19" s="11"/>
    </row>
  </sheetData>
  <mergeCells count="4">
    <mergeCell ref="A1:F1"/>
    <mergeCell ref="A2:F2"/>
    <mergeCell ref="A3:F3"/>
    <mergeCell ref="A4:F4"/>
  </mergeCells>
  <phoneticPr fontId="7" type="noConversion"/>
  <pageMargins left="0.7" right="0.4" top="0.9" bottom="0.75" header="0.4" footer="0.25"/>
  <pageSetup paperSize="9" orientation="portrait" verticalDpi="300" r:id="rId1"/>
  <headerFooter>
    <oddHeader>&amp;L`&amp;C&amp;9Lot 2. Reabilitarea rampelor de acces, trotuarului si parcarii prin inlocuirea stratului din beton asfaltic
pentru IP CREPOR din str. Romana 1, mun. Chisinau</oddHeader>
    <oddFoote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4575149063BA44868D6FA8BA8BCF5F" ma:contentTypeVersion="16" ma:contentTypeDescription="Create a new document." ma:contentTypeScope="" ma:versionID="4829c197195b735643eb619252b93e8e">
  <xsd:schema xmlns:xsd="http://www.w3.org/2001/XMLSchema" xmlns:xs="http://www.w3.org/2001/XMLSchema" xmlns:p="http://schemas.microsoft.com/office/2006/metadata/properties" xmlns:ns2="acb6bc82-986c-43c9-b493-32ef763e6397" xmlns:ns3="15b177b5-ea0b-4d35-8e24-e83c965dc511" targetNamespace="http://schemas.microsoft.com/office/2006/metadata/properties" ma:root="true" ma:fieldsID="653c5a6b00787148e9c778a6232bd8e6" ns2:_="" ns3:_="">
    <xsd:import namespace="acb6bc82-986c-43c9-b493-32ef763e6397"/>
    <xsd:import namespace="15b177b5-ea0b-4d35-8e24-e83c965dc51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b6bc82-986c-43c9-b493-32ef763e639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86fc428-71de-4236-82d1-5b3695ef4779}" ma:internalName="TaxCatchAll" ma:showField="CatchAllData" ma:web="acb6bc82-986c-43c9-b493-32ef763e639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b177b5-ea0b-4d35-8e24-e83c965dc5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53f610b-9ee9-4302-9a9e-eaae0f0c7bd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5b177b5-ea0b-4d35-8e24-e83c965dc511">
      <Terms xmlns="http://schemas.microsoft.com/office/infopath/2007/PartnerControls"/>
    </lcf76f155ced4ddcb4097134ff3c332f>
    <TaxCatchAll xmlns="acb6bc82-986c-43c9-b493-32ef763e6397" xsi:nil="true"/>
  </documentManagement>
</p:properties>
</file>

<file path=customXml/itemProps1.xml><?xml version="1.0" encoding="utf-8"?>
<ds:datastoreItem xmlns:ds="http://schemas.openxmlformats.org/officeDocument/2006/customXml" ds:itemID="{B38B16E7-7DCB-49DF-8657-4F06E5FA99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b6bc82-986c-43c9-b493-32ef763e6397"/>
    <ds:schemaRef ds:uri="15b177b5-ea0b-4d35-8e24-e83c965dc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9E1B70-38B5-4BF6-B9FF-35FB4B721CEF}">
  <ds:schemaRefs>
    <ds:schemaRef ds:uri="http://schemas.microsoft.com/sharepoint/v3/contenttype/forms"/>
  </ds:schemaRefs>
</ds:datastoreItem>
</file>

<file path=customXml/itemProps3.xml><?xml version="1.0" encoding="utf-8"?>
<ds:datastoreItem xmlns:ds="http://schemas.openxmlformats.org/officeDocument/2006/customXml" ds:itemID="{8993108D-CDB8-4056-9F4E-3AB376E9182C}">
  <ds:schemaRefs>
    <ds:schemaRef ds:uri="http://schemas.microsoft.com/office/2006/metadata/properties"/>
    <ds:schemaRef ds:uri="http://schemas.microsoft.com/office/infopath/2007/PartnerControls"/>
    <ds:schemaRef ds:uri="15b177b5-ea0b-4d35-8e24-e83c965dc511"/>
    <ds:schemaRef ds:uri="acb6bc82-986c-43c9-b493-32ef763e639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Deviz estimativ 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Viktor</dc:creator>
  <cp:lastModifiedBy>AHMED Faisal</cp:lastModifiedBy>
  <cp:lastPrinted>2022-07-04T09:04:18Z</cp:lastPrinted>
  <dcterms:created xsi:type="dcterms:W3CDTF">2022-06-28T19:01:03Z</dcterms:created>
  <dcterms:modified xsi:type="dcterms:W3CDTF">2022-07-11T08:01:06Z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0x0101002A4575149063BA44868D6FA8BA8BCF5F</vt:lpwstr>
  </property>
</Properties>
</file>