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WHO_Cornelia Panico\WHO 2022\Procurement\ITB_2022_0022_AED\"/>
    </mc:Choice>
  </mc:AlternateContent>
  <xr:revisionPtr revIDLastSave="0" documentId="13_ncr:1_{59C230E3-0331-431E-BA55-CAB5312067F9}" xr6:coauthVersionLast="47" xr6:coauthVersionMax="47" xr10:uidLastSave="{00000000-0000-0000-0000-000000000000}"/>
  <bookViews>
    <workbookView xWindow="23715" yWindow="840" windowWidth="23145" windowHeight="1816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2" i="1" l="1"/>
  <c r="H11" i="1"/>
  <c r="H10" i="1"/>
  <c r="H13" i="1"/>
  <c r="H14" i="1"/>
  <c r="K16" i="1"/>
  <c r="H16" i="1" l="1"/>
</calcChain>
</file>

<file path=xl/sharedStrings.xml><?xml version="1.0" encoding="utf-8"?>
<sst xmlns="http://schemas.openxmlformats.org/spreadsheetml/2006/main" count="50" uniqueCount="38">
  <si>
    <t>EU COVID-19 Vaccination and Vaccine Preparedness and Deployment Programme for the Eastern Partnership. Republic of Moldova.</t>
  </si>
  <si>
    <t>Price Schedule Form</t>
  </si>
  <si>
    <t>#</t>
  </si>
  <si>
    <t>Item</t>
  </si>
  <si>
    <t>Technical specification</t>
  </si>
  <si>
    <t>Unit</t>
  </si>
  <si>
    <t>Quantity</t>
  </si>
  <si>
    <t>Unit price, USD</t>
  </si>
  <si>
    <t>Amount, USD
VAT exclusive</t>
  </si>
  <si>
    <t>Latest Delivery date</t>
  </si>
  <si>
    <t>pcs</t>
  </si>
  <si>
    <t>Total</t>
  </si>
  <si>
    <t>31.12.2022</t>
  </si>
  <si>
    <t>Annex 4</t>
  </si>
  <si>
    <t>Technical specification (supplier proposal)</t>
  </si>
  <si>
    <t>Please do not copy requirements, please provide brand and technical parameters of the equipment proposed</t>
  </si>
  <si>
    <t>We declare that all the information and statements made in this Proposal are true and we accept that any misinterpretation or misrepresentation contained in this Proposal may lead to our disqualification .</t>
  </si>
  <si>
    <t>We offer to provide goods in conformity with the Bidding documents,  and in accordance with the Terms of Reference</t>
  </si>
  <si>
    <t xml:space="preserve">Our Proposal shall be valid and remain binding upon us for the period of time specified in the Bid requirements. </t>
  </si>
  <si>
    <t>Name:       _____________________________________________________________</t>
  </si>
  <si>
    <t>Title:          _____________________________________________________________</t>
  </si>
  <si>
    <t>Date:         _____________________________________________________________</t>
  </si>
  <si>
    <t>Transport cost shall be included in the cost</t>
  </si>
  <si>
    <t>Shipping and handling</t>
  </si>
  <si>
    <t>lumpsum</t>
  </si>
  <si>
    <t>ITB 2022/EURO/MDA/0022</t>
  </si>
  <si>
    <t>Procurement of automated external defibrillator (AED ) for primary health care facilities f the Republic of Moldova</t>
  </si>
  <si>
    <t>Automated external defibrillator (AED)</t>
  </si>
  <si>
    <t>AED wall cabinet</t>
  </si>
  <si>
    <t>Cabinets on wall to fit AED
Cabinets protect AED while making it highly visible
Inscription/Sticker (AED) on the cabinet included
Material    : powder coated steel/stainless stel/</t>
  </si>
  <si>
    <t>Reserve Pads (5 reserve pads for each AED</t>
  </si>
  <si>
    <t>Suitable replace Pads for AED</t>
  </si>
  <si>
    <t>Reserve pediatric Pads (5 reserve pads for each AED</t>
  </si>
  <si>
    <t>Paediatric electrodes  designed for childrens under the age of min 7 years</t>
  </si>
  <si>
    <t>AED carry bag</t>
  </si>
  <si>
    <t>Bag suitable for AED to be included</t>
  </si>
  <si>
    <r>
      <t xml:space="preserve">I, the undersigned, certify that I am duly authorized by </t>
    </r>
    <r>
      <rPr>
        <sz val="10"/>
        <color theme="1"/>
        <rFont val="Segoe UI"/>
        <family val="2"/>
      </rPr>
      <t xml:space="preserve">WHO ITB 2022/EURO/MDA/00022 </t>
    </r>
    <r>
      <rPr>
        <i/>
        <sz val="10"/>
        <color theme="1"/>
        <rFont val="Segoe UI"/>
        <family val="2"/>
      </rPr>
      <t xml:space="preserve">to sign this Proposal and bind it should WHO accept this Proposal. </t>
    </r>
  </si>
  <si>
    <r>
      <rPr>
        <b/>
        <sz val="8"/>
        <color theme="1"/>
        <rFont val="Calibri"/>
        <family val="2"/>
        <scheme val="minor"/>
      </rPr>
      <t>Description:</t>
    </r>
    <r>
      <rPr>
        <sz val="8"/>
        <color theme="1"/>
        <rFont val="Calibri"/>
        <family val="2"/>
        <scheme val="minor"/>
      </rPr>
      <t xml:space="preserve"> Semi-automatic defibrillator with ECG analysis, automatic loading and operator-activated discharge.
Manual action to activate defibrillation - yes
Voice guidance in Romanian or Russian - yes
Maximum energy sequences ≥ 200 J
Automatic power setting by the device in 3 steps - indicates the power sequences that are reset
The reprogramming of the energy sequences is given by the person authorized by the manufacturer
Automatic detection of adult or child electrode type yes
Rectilinear biphasic output waveform or equivalent
</t>
    </r>
    <r>
      <rPr>
        <b/>
        <sz val="8"/>
        <color theme="1"/>
        <rFont val="Calibri"/>
        <family val="2"/>
        <scheme val="minor"/>
      </rPr>
      <t xml:space="preserve">Display: </t>
    </r>
    <r>
      <rPr>
        <sz val="8"/>
        <color theme="1"/>
        <rFont val="Calibri"/>
        <family val="2"/>
        <scheme val="minor"/>
      </rPr>
      <t xml:space="preserve">Optional ECG signal display is not required
Present heart rate icons - yes, Error display - yes
Power Sequence Number Display - yes, Resuscitation time display - yes
Display Chest Compression Quality (CPR Example) - yes, Show informational messages - yes
Self-analysis, Analysis time &lt;15 s
Capturing the ECG signal by means of devibrillation electrodes - yes
Daily, weekly, monthly self-testing - yes
The presence of the icon that qualifies whether the device is valid for use or not.
Charging time ≤10 s
Communication interface for the transmission of defibrillation data at least IR technology
Internal memory ECG and CPR memory capacity at least 7 hours
Audio recording capacity (optional) with ECG and Audio minimum 20 minutes
Presence of guiding images / pictograms showing steps for patching the patient with defibrillation - yes
The presence of the headrest that allows the correct arrangement of the head for the mouth-to-mouth breathing procedure - yes
</t>
    </r>
    <r>
      <rPr>
        <b/>
        <sz val="8"/>
        <color theme="1"/>
        <rFont val="Calibri"/>
        <family val="2"/>
        <scheme val="minor"/>
      </rPr>
      <t xml:space="preserve">Accumulators: </t>
    </r>
    <r>
      <rPr>
        <sz val="8"/>
        <color theme="1"/>
        <rFont val="Calibri"/>
        <family val="2"/>
        <scheme val="minor"/>
      </rPr>
      <t xml:space="preserve">
Stand-by life of at least 5 years
Operating time&gt; 200 discharges or&gt; 10 continuous hours of ECG monitoring
Possibility to buy batteries on the local market - yes
Weight ≤ 3.5 kg
</t>
    </r>
    <r>
      <rPr>
        <b/>
        <sz val="8"/>
        <color theme="1"/>
        <rFont val="Calibri"/>
        <family val="2"/>
        <scheme val="minor"/>
      </rPr>
      <t>Accessory</t>
    </r>
    <r>
      <rPr>
        <sz val="8"/>
        <color theme="1"/>
        <rFont val="Calibri"/>
        <family val="2"/>
        <scheme val="minor"/>
      </rPr>
      <t xml:space="preserve">
Disposable adult defibrillation pads, with a shelf life of 5 years at the time of delivery to include the barrier mask (for the mouth-to-mouth procedure) a disposable disposable device, scissors, disposable gloves. ≥ 2 pcs
These clear pictograms refer to the correct placement on a pediatric patient, single use, with a shelf life of 2 years at the time of delivery ≥ 1 pc
The presence of clear icons with references to the correct placement on the patient
Defibrillator transport / storage bag The bag should be provided for transporting and storing the defibrillator.
Equipped with pockets for all accessories
Device warranty - minimum 5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</si>
</sst>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409]* #,##0.00_ ;_-[$$-409]* \-#,##0.00\ ;_-[$$-409]* &quot;-&quot;??_ ;_-@_ "/>
  </numFmts>
  <fonts count="16" x14ac:knownFonts="1">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b/>
      <sz val="11"/>
      <color theme="1"/>
      <name val="Calibri"/>
      <family val="2"/>
      <charset val="162"/>
      <scheme val="minor"/>
    </font>
    <font>
      <sz val="8"/>
      <name val="Calibri"/>
      <family val="2"/>
      <scheme val="minor"/>
    </font>
    <font>
      <sz val="10"/>
      <color theme="1"/>
      <name val="Calibri"/>
      <family val="2"/>
      <scheme val="minor"/>
    </font>
    <font>
      <sz val="10"/>
      <color theme="1"/>
      <name val="Segoe UI"/>
      <family val="2"/>
    </font>
    <font>
      <b/>
      <sz val="12"/>
      <color rgb="FF447DB5"/>
      <name val="Calibri"/>
      <family val="2"/>
      <scheme val="minor"/>
    </font>
    <font>
      <b/>
      <sz val="12"/>
      <color theme="1"/>
      <name val="Calibri"/>
      <family val="2"/>
      <scheme val="minor"/>
    </font>
    <font>
      <i/>
      <sz val="11"/>
      <color theme="0" tint="-0.499984740745262"/>
      <name val="Calibri"/>
      <family val="2"/>
      <scheme val="minor"/>
    </font>
    <font>
      <sz val="10"/>
      <color rgb="FF000000"/>
      <name val="Times New Roman"/>
      <family val="1"/>
    </font>
    <font>
      <i/>
      <sz val="10"/>
      <color theme="1"/>
      <name val="Segoe UI"/>
      <family val="2"/>
    </font>
    <font>
      <sz val="10"/>
      <color rgb="FF000000"/>
      <name val="Segoe UI"/>
      <family val="2"/>
    </font>
    <font>
      <sz val="8"/>
      <color theme="1"/>
      <name val="Calibri"/>
      <family val="2"/>
      <scheme val="minor"/>
    </font>
    <font>
      <b/>
      <sz val="8"/>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6">
    <xf numFmtId="0" fontId="0" fillId="0" borderId="0" xfId="0"/>
    <xf numFmtId="0" fontId="3" fillId="0" borderId="0" xfId="0" applyFont="1" applyAlignment="1">
      <alignment horizontal="left" vertical="top"/>
    </xf>
    <xf numFmtId="0" fontId="2" fillId="0" borderId="0" xfId="0" applyFont="1" applyAlignment="1">
      <alignment wrapText="1"/>
    </xf>
    <xf numFmtId="0" fontId="2" fillId="0" borderId="0" xfId="0" applyFont="1" applyAlignment="1">
      <alignment horizontal="center" vertical="center" wrapText="1"/>
    </xf>
    <xf numFmtId="0" fontId="2" fillId="0" borderId="0" xfId="0" applyFont="1" applyAlignment="1">
      <alignment horizontal="center" vertical="center"/>
    </xf>
    <xf numFmtId="164" fontId="2" fillId="0" borderId="0" xfId="1" applyNumberFormat="1"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xf>
    <xf numFmtId="164" fontId="2" fillId="0" borderId="1" xfId="1" applyNumberFormat="1" applyFont="1" applyBorder="1" applyAlignment="1">
      <alignment horizontal="center" vertical="center"/>
    </xf>
    <xf numFmtId="0" fontId="4" fillId="2" borderId="2" xfId="0" applyFont="1" applyFill="1" applyBorder="1" applyAlignment="1">
      <alignment horizontal="center" vertical="center" wrapText="1"/>
    </xf>
    <xf numFmtId="164" fontId="4" fillId="2" borderId="2" xfId="1" applyNumberFormat="1" applyFont="1" applyFill="1" applyBorder="1" applyAlignment="1">
      <alignment horizontal="center" vertical="center" wrapText="1"/>
    </xf>
    <xf numFmtId="0" fontId="2" fillId="0" borderId="2" xfId="0" applyFont="1" applyBorder="1" applyAlignment="1">
      <alignment horizontal="center" vertical="center" wrapText="1"/>
    </xf>
    <xf numFmtId="164" fontId="0" fillId="0" borderId="2" xfId="1" applyNumberFormat="1" applyFont="1" applyBorder="1" applyAlignment="1">
      <alignment horizontal="center" vertical="center" wrapText="1"/>
    </xf>
    <xf numFmtId="14" fontId="0" fillId="0" borderId="2" xfId="0" applyNumberFormat="1" applyBorder="1" applyAlignment="1">
      <alignment horizontal="center" vertical="center" wrapText="1"/>
    </xf>
    <xf numFmtId="0" fontId="0" fillId="0" borderId="2" xfId="0"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left" vertical="top" wrapText="1"/>
    </xf>
    <xf numFmtId="0" fontId="2" fillId="0" borderId="1" xfId="0" applyFont="1" applyBorder="1" applyAlignment="1">
      <alignment horizontal="left" vertical="top"/>
    </xf>
    <xf numFmtId="0" fontId="0" fillId="0" borderId="0" xfId="0" applyFont="1" applyAlignment="1">
      <alignment horizontal="left" vertical="top"/>
    </xf>
    <xf numFmtId="0" fontId="2" fillId="0" borderId="1" xfId="0" applyFont="1" applyBorder="1" applyAlignment="1">
      <alignment horizontal="center"/>
    </xf>
    <xf numFmtId="0" fontId="2" fillId="0" borderId="2" xfId="0" applyFont="1" applyBorder="1" applyAlignment="1">
      <alignment horizontal="center" vertical="center" wrapText="1"/>
    </xf>
    <xf numFmtId="0" fontId="3" fillId="0" borderId="0" xfId="0" applyFont="1"/>
    <xf numFmtId="164" fontId="0" fillId="0" borderId="0" xfId="1" applyNumberFormat="1" applyFont="1"/>
    <xf numFmtId="0" fontId="8" fillId="0" borderId="0" xfId="0" applyFont="1"/>
    <xf numFmtId="0" fontId="9" fillId="0" borderId="0" xfId="0" applyFont="1"/>
    <xf numFmtId="0" fontId="10" fillId="0" borderId="2" xfId="0" applyFont="1" applyBorder="1" applyAlignment="1">
      <alignment horizontal="left" vertical="top" wrapText="1"/>
    </xf>
    <xf numFmtId="0" fontId="0" fillId="2" borderId="3" xfId="0" applyFill="1" applyBorder="1" applyAlignment="1">
      <alignment horizontal="center" vertical="center"/>
    </xf>
    <xf numFmtId="0" fontId="4" fillId="2" borderId="3" xfId="0" applyFont="1" applyFill="1" applyBorder="1" applyAlignment="1">
      <alignment horizontal="center" vertical="center" wrapText="1"/>
    </xf>
    <xf numFmtId="0" fontId="6" fillId="0" borderId="2" xfId="0" applyFont="1" applyFill="1" applyBorder="1" applyAlignment="1">
      <alignment vertical="top" wrapText="1"/>
    </xf>
    <xf numFmtId="0" fontId="0" fillId="0" borderId="2" xfId="0" applyFont="1" applyBorder="1" applyAlignment="1">
      <alignment horizontal="center" vertical="center" wrapText="1"/>
    </xf>
    <xf numFmtId="0" fontId="11" fillId="0" borderId="2" xfId="0" applyFont="1" applyFill="1" applyBorder="1" applyAlignment="1">
      <alignment horizontal="left" vertical="top" wrapText="1"/>
    </xf>
    <xf numFmtId="0" fontId="12" fillId="0" borderId="0" xfId="0" applyFont="1" applyAlignment="1">
      <alignment vertical="center"/>
    </xf>
    <xf numFmtId="0" fontId="13" fillId="0" borderId="0" xfId="0" applyFont="1" applyAlignment="1">
      <alignment vertical="center"/>
    </xf>
    <xf numFmtId="0" fontId="13" fillId="0" borderId="0" xfId="0" applyFont="1"/>
    <xf numFmtId="0" fontId="0" fillId="0" borderId="2" xfId="0" applyFill="1" applyBorder="1" applyAlignment="1">
      <alignment horizontal="center" vertical="center" wrapText="1"/>
    </xf>
    <xf numFmtId="0" fontId="0" fillId="0" borderId="2" xfId="0" applyBorder="1"/>
    <xf numFmtId="0" fontId="12" fillId="0" borderId="0" xfId="0" applyFont="1" applyAlignment="1">
      <alignment horizontal="left" vertical="center"/>
    </xf>
    <xf numFmtId="0" fontId="7" fillId="0" borderId="0" xfId="0" applyFont="1" applyAlignment="1">
      <alignment horizontal="left" vertical="center"/>
    </xf>
    <xf numFmtId="0" fontId="12"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0" borderId="1" xfId="0" applyFont="1" applyBorder="1" applyAlignment="1">
      <alignment horizontal="center"/>
    </xf>
    <xf numFmtId="0" fontId="2" fillId="0" borderId="2" xfId="0" applyFont="1" applyBorder="1" applyAlignment="1">
      <alignment horizontal="center" vertical="center" wrapText="1"/>
    </xf>
    <xf numFmtId="0" fontId="0" fillId="0" borderId="2" xfId="0" applyBorder="1" applyAlignment="1">
      <alignment horizontal="left" vertical="top" wrapText="1"/>
    </xf>
    <xf numFmtId="0" fontId="14" fillId="0" borderId="2" xfId="0" applyFont="1" applyBorder="1" applyAlignment="1">
      <alignment horizontal="left" vertical="top" wrapText="1"/>
    </xf>
    <xf numFmtId="0" fontId="0" fillId="0" borderId="2" xfId="0"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tabSelected="1" workbookViewId="0">
      <selection activeCell="C10" sqref="C10"/>
    </sheetView>
  </sheetViews>
  <sheetFormatPr defaultRowHeight="15" x14ac:dyDescent="0.25"/>
  <cols>
    <col min="1" max="1" width="5" customWidth="1"/>
    <col min="2" max="2" width="22.42578125" style="18" customWidth="1"/>
    <col min="3" max="4" width="97.85546875" customWidth="1"/>
    <col min="5" max="5" width="12.7109375" customWidth="1"/>
    <col min="8" max="8" width="14.5703125" customWidth="1"/>
    <col min="9" max="9" width="11" customWidth="1"/>
  </cols>
  <sheetData>
    <row r="1" spans="1:11" x14ac:dyDescent="0.25">
      <c r="B1" s="21" t="s">
        <v>13</v>
      </c>
      <c r="J1" s="22"/>
    </row>
    <row r="2" spans="1:11" ht="15.75" x14ac:dyDescent="0.25">
      <c r="A2" s="23" t="s">
        <v>25</v>
      </c>
      <c r="B2"/>
      <c r="E2" s="2"/>
      <c r="F2" s="2"/>
      <c r="J2" s="22"/>
    </row>
    <row r="3" spans="1:11" ht="15.75" x14ac:dyDescent="0.25">
      <c r="A3" s="24"/>
      <c r="B3"/>
      <c r="I3" s="22"/>
    </row>
    <row r="4" spans="1:11" x14ac:dyDescent="0.25">
      <c r="A4" s="39" t="s">
        <v>0</v>
      </c>
      <c r="B4" s="39"/>
      <c r="C4" s="39"/>
      <c r="D4" s="39"/>
      <c r="E4" s="39"/>
      <c r="F4" s="39"/>
      <c r="G4" s="39"/>
      <c r="H4" s="39"/>
      <c r="I4" s="39"/>
    </row>
    <row r="5" spans="1:11" x14ac:dyDescent="0.25">
      <c r="A5" s="1" t="s">
        <v>26</v>
      </c>
      <c r="B5" s="16"/>
      <c r="C5" s="2"/>
      <c r="D5" s="2"/>
      <c r="E5" s="3"/>
      <c r="F5" s="4"/>
      <c r="G5" s="4"/>
      <c r="H5" s="5"/>
      <c r="I5" s="4"/>
    </row>
    <row r="6" spans="1:11" x14ac:dyDescent="0.25">
      <c r="A6" s="4"/>
      <c r="B6" s="40"/>
      <c r="C6" s="40"/>
      <c r="D6" s="40"/>
      <c r="E6" s="40"/>
      <c r="F6" s="40"/>
      <c r="G6" s="40"/>
      <c r="H6" s="40"/>
      <c r="I6" s="40"/>
    </row>
    <row r="7" spans="1:11" x14ac:dyDescent="0.25">
      <c r="A7" s="41" t="s">
        <v>1</v>
      </c>
      <c r="B7" s="41"/>
      <c r="C7" s="41"/>
      <c r="D7" s="41"/>
      <c r="E7" s="41"/>
      <c r="F7" s="41"/>
      <c r="G7" s="41"/>
      <c r="H7" s="41"/>
      <c r="I7" s="41"/>
    </row>
    <row r="8" spans="1:11" x14ac:dyDescent="0.25">
      <c r="A8" s="6"/>
      <c r="B8" s="17"/>
      <c r="C8" s="7"/>
      <c r="D8" s="19"/>
      <c r="E8" s="6"/>
      <c r="F8" s="6"/>
      <c r="G8" s="6"/>
      <c r="H8" s="8"/>
      <c r="I8" s="6"/>
    </row>
    <row r="9" spans="1:11" ht="45.75" customHeight="1" x14ac:dyDescent="0.25">
      <c r="A9" s="26" t="s">
        <v>2</v>
      </c>
      <c r="B9" s="27" t="s">
        <v>3</v>
      </c>
      <c r="C9" s="27" t="s">
        <v>4</v>
      </c>
      <c r="D9" s="27" t="s">
        <v>14</v>
      </c>
      <c r="E9" s="9" t="s">
        <v>5</v>
      </c>
      <c r="F9" s="9" t="s">
        <v>6</v>
      </c>
      <c r="G9" s="9" t="s">
        <v>7</v>
      </c>
      <c r="H9" s="10" t="s">
        <v>8</v>
      </c>
      <c r="I9" s="9" t="s">
        <v>9</v>
      </c>
    </row>
    <row r="10" spans="1:11" ht="399" customHeight="1" x14ac:dyDescent="0.25">
      <c r="A10" s="14">
        <v>1</v>
      </c>
      <c r="B10" s="43" t="s">
        <v>27</v>
      </c>
      <c r="C10" s="44" t="s">
        <v>37</v>
      </c>
      <c r="D10" s="25" t="s">
        <v>15</v>
      </c>
      <c r="E10" s="45" t="s">
        <v>10</v>
      </c>
      <c r="F10" s="45">
        <v>70</v>
      </c>
      <c r="G10" s="14"/>
      <c r="H10" s="12">
        <f>F10*G10</f>
        <v>0</v>
      </c>
      <c r="I10" s="13" t="s">
        <v>12</v>
      </c>
    </row>
    <row r="11" spans="1:11" ht="69" customHeight="1" x14ac:dyDescent="0.25">
      <c r="A11" s="14">
        <v>2</v>
      </c>
      <c r="B11" s="43" t="s">
        <v>28</v>
      </c>
      <c r="C11" s="44" t="s">
        <v>29</v>
      </c>
      <c r="D11" s="25" t="s">
        <v>15</v>
      </c>
      <c r="E11" s="45" t="s">
        <v>10</v>
      </c>
      <c r="F11" s="45">
        <v>70</v>
      </c>
      <c r="G11" s="14"/>
      <c r="H11" s="12">
        <f>F11*G11</f>
        <v>0</v>
      </c>
      <c r="I11" s="13" t="s">
        <v>12</v>
      </c>
    </row>
    <row r="12" spans="1:11" ht="30.75" customHeight="1" x14ac:dyDescent="0.25">
      <c r="A12" s="14">
        <v>3</v>
      </c>
      <c r="B12" s="43" t="s">
        <v>30</v>
      </c>
      <c r="C12" s="44" t="s">
        <v>31</v>
      </c>
      <c r="D12" s="25" t="s">
        <v>15</v>
      </c>
      <c r="E12" s="45" t="s">
        <v>10</v>
      </c>
      <c r="F12" s="45">
        <v>350</v>
      </c>
      <c r="G12" s="14"/>
      <c r="H12" s="12">
        <f>F12*G12</f>
        <v>0</v>
      </c>
      <c r="I12" s="13" t="s">
        <v>12</v>
      </c>
    </row>
    <row r="13" spans="1:11" ht="50.25" customHeight="1" x14ac:dyDescent="0.25">
      <c r="A13" s="14">
        <v>4</v>
      </c>
      <c r="B13" s="43" t="s">
        <v>32</v>
      </c>
      <c r="C13" s="44" t="s">
        <v>33</v>
      </c>
      <c r="D13" s="25" t="s">
        <v>15</v>
      </c>
      <c r="E13" s="45" t="s">
        <v>10</v>
      </c>
      <c r="F13" s="45">
        <v>350</v>
      </c>
      <c r="G13" s="14"/>
      <c r="H13" s="12">
        <f t="shared" ref="H13:H14" si="0">F13*G13</f>
        <v>0</v>
      </c>
      <c r="I13" s="13" t="s">
        <v>12</v>
      </c>
    </row>
    <row r="14" spans="1:11" ht="30" x14ac:dyDescent="0.25">
      <c r="A14" s="14">
        <v>5</v>
      </c>
      <c r="B14" s="43" t="s">
        <v>34</v>
      </c>
      <c r="C14" s="44" t="s">
        <v>35</v>
      </c>
      <c r="D14" s="25" t="s">
        <v>15</v>
      </c>
      <c r="E14" s="45" t="s">
        <v>10</v>
      </c>
      <c r="F14" s="45">
        <v>70</v>
      </c>
      <c r="G14" s="14"/>
      <c r="H14" s="12">
        <f t="shared" si="0"/>
        <v>0</v>
      </c>
      <c r="I14" s="13" t="s">
        <v>12</v>
      </c>
    </row>
    <row r="15" spans="1:11" ht="25.5" customHeight="1" x14ac:dyDescent="0.25">
      <c r="A15" s="29">
        <v>6</v>
      </c>
      <c r="B15" s="30" t="s">
        <v>23</v>
      </c>
      <c r="C15" s="28" t="s">
        <v>22</v>
      </c>
      <c r="D15" s="25"/>
      <c r="E15" s="14" t="s">
        <v>24</v>
      </c>
      <c r="F15" s="34"/>
      <c r="G15" s="35"/>
      <c r="H15" s="12">
        <v>0</v>
      </c>
      <c r="I15" s="13"/>
    </row>
    <row r="16" spans="1:11" x14ac:dyDescent="0.25">
      <c r="A16" s="42" t="s">
        <v>11</v>
      </c>
      <c r="B16" s="42"/>
      <c r="C16" s="42"/>
      <c r="D16" s="20"/>
      <c r="E16" s="15"/>
      <c r="F16" s="11"/>
      <c r="G16" s="11"/>
      <c r="H16" s="12">
        <f>SUM(H10:H14)</f>
        <v>0</v>
      </c>
      <c r="I16" s="13"/>
      <c r="K16">
        <f t="shared" ref="K16" si="1">F16*J16</f>
        <v>0</v>
      </c>
    </row>
    <row r="19" spans="2:5" x14ac:dyDescent="0.25">
      <c r="B19" s="31" t="s">
        <v>16</v>
      </c>
      <c r="C19" s="31"/>
    </row>
    <row r="20" spans="2:5" x14ac:dyDescent="0.25">
      <c r="B20" s="36" t="s">
        <v>17</v>
      </c>
      <c r="C20" s="36"/>
    </row>
    <row r="21" spans="2:5" x14ac:dyDescent="0.25">
      <c r="B21" s="36" t="s">
        <v>18</v>
      </c>
      <c r="C21" s="36"/>
    </row>
    <row r="22" spans="2:5" x14ac:dyDescent="0.25">
      <c r="B22" s="37"/>
      <c r="C22" s="37"/>
    </row>
    <row r="23" spans="2:5" x14ac:dyDescent="0.25">
      <c r="B23" s="38" t="s">
        <v>36</v>
      </c>
      <c r="C23" s="38"/>
      <c r="D23" s="38"/>
      <c r="E23" s="38"/>
    </row>
    <row r="24" spans="2:5" x14ac:dyDescent="0.25">
      <c r="B24" s="32" t="s">
        <v>19</v>
      </c>
    </row>
    <row r="25" spans="2:5" x14ac:dyDescent="0.25">
      <c r="B25" s="32" t="s">
        <v>20</v>
      </c>
    </row>
    <row r="26" spans="2:5" x14ac:dyDescent="0.25">
      <c r="B26" s="33" t="s">
        <v>21</v>
      </c>
    </row>
  </sheetData>
  <mergeCells count="8">
    <mergeCell ref="B21:C21"/>
    <mergeCell ref="B22:C22"/>
    <mergeCell ref="B23:E23"/>
    <mergeCell ref="A4:I4"/>
    <mergeCell ref="B6:I6"/>
    <mergeCell ref="A7:I7"/>
    <mergeCell ref="A16:C16"/>
    <mergeCell ref="B20:C20"/>
  </mergeCells>
  <phoneticPr fontId="5"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CEBAN, Alexei</dc:creator>
  <cp:lastModifiedBy>PANICO, Cornelia</cp:lastModifiedBy>
  <dcterms:created xsi:type="dcterms:W3CDTF">2015-06-05T18:17:20Z</dcterms:created>
  <dcterms:modified xsi:type="dcterms:W3CDTF">2022-11-04T08:27:05Z</dcterms:modified>
</cp:coreProperties>
</file>