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unicef.sharepoint.com/teams/MDA-Ops/DocumentLibrary4/RFQs/9180579 Hygiene supplies for 4 institution/"/>
    </mc:Choice>
  </mc:AlternateContent>
  <xr:revisionPtr revIDLastSave="370" documentId="8_{F671241C-F1E7-43B6-B3AE-9F86EA2F89DD}" xr6:coauthVersionLast="47" xr6:coauthVersionMax="47" xr10:uidLastSave="{426528E7-8777-4C1B-9008-5972918FC08F}"/>
  <bookViews>
    <workbookView xWindow="27255" yWindow="753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Sheet1!$A$8:$N$53</definedName>
    <definedName name="_xlnm.Print_Area" localSheetId="0">Sheet1!$A$1:$M$59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9" i="1"/>
</calcChain>
</file>

<file path=xl/sharedStrings.xml><?xml version="1.0" encoding="utf-8"?>
<sst xmlns="http://schemas.openxmlformats.org/spreadsheetml/2006/main" count="110" uniqueCount="107">
  <si>
    <t>Name &amp; Title</t>
  </si>
  <si>
    <t>Company</t>
  </si>
  <si>
    <t>E-mail address</t>
  </si>
  <si>
    <t>Item (RO)</t>
  </si>
  <si>
    <t>Item (ENG)</t>
  </si>
  <si>
    <t>Quantity</t>
  </si>
  <si>
    <t>Delivery Term</t>
  </si>
  <si>
    <t>Comment</t>
  </si>
  <si>
    <t>Cremă sub scutec pentru nou-născuți (cu zinc) 100 ml</t>
  </si>
  <si>
    <t>Diaper rash cream (zinc) for babies 100ml</t>
  </si>
  <si>
    <t>Prosop din hîrtie 3 straturi, role</t>
  </si>
  <si>
    <t>Paper towel 3 layers, roll</t>
  </si>
  <si>
    <t>Pungi gunoi 35L - 50buc/rolă</t>
  </si>
  <si>
    <t>Praf de spalat universal, pentru spalare eficienta la (20 C) cu enzime, sac de 10 kg</t>
  </si>
  <si>
    <t>Absorbante, medii 10 buc/pachet</t>
  </si>
  <si>
    <t>Pudră pentru copii cu talc, 100ml</t>
  </si>
  <si>
    <t>Talcum powder for children, 100ml</t>
  </si>
  <si>
    <t>Validity of offer (not less than 120 days)</t>
  </si>
  <si>
    <t>Payment terms (Payment Term, Dicount received): 10 Days 3.0%; 15 Days 2.5%; 20 Days 2.0%; 30 Days 0%, Other</t>
  </si>
  <si>
    <t>Date</t>
  </si>
  <si>
    <t>Stamp</t>
  </si>
  <si>
    <t>Signature</t>
  </si>
  <si>
    <t>Annex B - Financial Proposal</t>
  </si>
  <si>
    <t>Details (brand, description, volume/unit/weight, composition)</t>
  </si>
  <si>
    <t>Sampon pentru copii, fara lacrimi, hipoalergenic, 300 ml</t>
  </si>
  <si>
    <t>Shampoo for kids, tear-free, hypoallergenic,  300 ml</t>
  </si>
  <si>
    <t>Inalbitor lichid, hipoclorit de sodiu 5%, 1L, termen de valabilitatea 6 uni de la data livrarii</t>
  </si>
  <si>
    <t>Liquid bleach, based on sodium hypochlorite (min. 5%),  Remaining shelf life at least 6 months from date of delivery.</t>
  </si>
  <si>
    <t>Mănuși de uz casnic, cauciuc, M</t>
  </si>
  <si>
    <t>Pasta de dinti pentru adulti, 100 ml</t>
  </si>
  <si>
    <t>Toothpaste for adults, 100 ml</t>
  </si>
  <si>
    <t>Pasta de dinti pentru copii, 60-80 ml</t>
  </si>
  <si>
    <t>Toothpaste for kids,60-80 ml</t>
  </si>
  <si>
    <t>Perie de dinti pentru maturi, moale</t>
  </si>
  <si>
    <t>Toothbrush for adults, Soft</t>
  </si>
  <si>
    <t xml:space="preserve">Perie de dinti pentru copii, moale </t>
  </si>
  <si>
    <t>Toothbrush for kids, Soft</t>
  </si>
  <si>
    <t>Scutece pentru adulti, marimea M,  80-110 cm, 1 buc.</t>
  </si>
  <si>
    <t>Diapers for adults, M size,  80-110 cm, 1 item</t>
  </si>
  <si>
    <t>Scutece pentru adulti, marimea L, 110-150 cm, 1 buc</t>
  </si>
  <si>
    <t>Diapers for adults, L size, 110-150 cm, 1 item</t>
  </si>
  <si>
    <t>Scutece pentru adulti, marimea S</t>
  </si>
  <si>
    <t>Diapers for adults, S size</t>
  </si>
  <si>
    <t>Pelinca de unica folosinta, 90 x 180 cm</t>
  </si>
  <si>
    <t>Disc de vata N120</t>
  </si>
  <si>
    <t>Cotton disc N120</t>
  </si>
  <si>
    <t>Betisoare cu vata, igienice, 200/cutie</t>
  </si>
  <si>
    <t>Cotton swabs, 200/box</t>
  </si>
  <si>
    <t>Crema universala pentru curatarea suprafetelor dure, 500 ml</t>
  </si>
  <si>
    <t>Multi-purpose cream surface cleaner , 500 ml</t>
  </si>
  <si>
    <t>Lichid pentru vesela cu glicerina 5 L</t>
  </si>
  <si>
    <t>Dishwashing solution with glycerin, 5L</t>
  </si>
  <si>
    <t xml:space="preserve">Solutie pentru geamuri, 750 ml cel putin </t>
  </si>
  <si>
    <t>Bureta metalica 2 buc/set</t>
  </si>
  <si>
    <t>Wire dishwashing sponge 2pcs/set</t>
  </si>
  <si>
    <t>Dispenser pentru prosop de hartie in foi tip V</t>
  </si>
  <si>
    <t>Dispenser for paper towel in sheets V type</t>
  </si>
  <si>
    <t>Inst. No2 - Centrul de plasament temporar pentru copii cu dizabilități Hîncești</t>
  </si>
  <si>
    <t>Inst. No3 - Centrul de plasament temporar pentru copii cu dizabilități Orhei</t>
  </si>
  <si>
    <t>Inst. No4 - Centrul de plasament și reabilitare pentru copii de vârstă fragedă Chişinău</t>
  </si>
  <si>
    <t>Inst. No1 - Spitalul Clinic Municipal de Boli Contagioase de Copii</t>
  </si>
  <si>
    <t>Validity of offer (at least 120 days)</t>
  </si>
  <si>
    <t>Price 0 % VAT, MDL</t>
  </si>
  <si>
    <t>Total Amount, MDL</t>
  </si>
  <si>
    <t>Total amount 0% TVA, MDL</t>
  </si>
  <si>
    <t>(to be filled)</t>
  </si>
  <si>
    <t>Șampon adulti, 1 L</t>
  </si>
  <si>
    <t>Shampoo for adults, 1L</t>
  </si>
  <si>
    <t>Hîrtie igienică, 1 strat  60mx90mm</t>
  </si>
  <si>
    <t>Sanitary pads, medium, 10pc/pack</t>
  </si>
  <si>
    <t>Sapun pentru maini 100 gr cel putin</t>
  </si>
  <si>
    <t>Pelinca de unica folosinta 60x 90 cm</t>
  </si>
  <si>
    <t>Nappies, single use, 60x90cm</t>
  </si>
  <si>
    <t>Sapun lichind cu glicerina,cu pompa, 0,5L</t>
  </si>
  <si>
    <t>Sac menajer 120L - 10buc/rolă</t>
  </si>
  <si>
    <t>Sac menajer 240L - 10buc/rolă</t>
  </si>
  <si>
    <t>Manusi nesterile, marime M, nitril, 100buc/cutie</t>
  </si>
  <si>
    <t>Manusi nesterile, marime L, nitril, 100buc/cutie</t>
  </si>
  <si>
    <t>Non-sterile gloves, size M, nitrile, 100pcs/pack</t>
  </si>
  <si>
    <t>Non-sterile gloves, size L, nitrile, 100pcs/pack</t>
  </si>
  <si>
    <t>Laveta, viscoza, 3 buc/ pack</t>
  </si>
  <si>
    <t>Napkins, viscose, 3 each/pack</t>
  </si>
  <si>
    <t>Window washing solution,spray, 750 ml at least</t>
  </si>
  <si>
    <t>Burete pentru vesela, 100 x 45 x 80 mm, 10buc/set</t>
  </si>
  <si>
    <t>Sponge, dishwashing,  100 x 45 x 80 mm, 10pcs/set</t>
  </si>
  <si>
    <t>Dispenser pentru sapun lichid, fixare perete, 1 L</t>
  </si>
  <si>
    <t>Dispenser for liquid soap, wall mounted, 1 L</t>
  </si>
  <si>
    <t>Solutie pentru curatare cuptor, degresant, spray</t>
  </si>
  <si>
    <t>Set de curățare: Mop rotativ, microfibră, găleată cu centrifugă</t>
  </si>
  <si>
    <t>Cleaning set: Spinning Microfiber Mop and Bucket with centrifuge</t>
  </si>
  <si>
    <t>Dezinfectant universal, alcool etilic &gt;72%, 1L spray</t>
  </si>
  <si>
    <t xml:space="preserve">Surface disinfectant 1L spray,Alcohol &gt;72% </t>
  </si>
  <si>
    <t>Șervețele igienice, 100 buc/pachet</t>
  </si>
  <si>
    <t>Wet wipes, 100 pcs/pack</t>
  </si>
  <si>
    <t>Soap, handwash, 100gr at least</t>
  </si>
  <si>
    <t>Nappies, single use, 90X180 cm</t>
  </si>
  <si>
    <t>Sapun de rufe, &gt;=200g</t>
  </si>
  <si>
    <t>Liquid handwash soap with glycerin, 0.5 l bottle pump</t>
  </si>
  <si>
    <t>Toilet paper, 1ply, 90mm x at least 60 m</t>
  </si>
  <si>
    <t>Polyethilene garbage bags 35L - 50pcs/roll</t>
  </si>
  <si>
    <t>Household Gloves, Rubber, M, pair</t>
  </si>
  <si>
    <t>Liquid Bleach, sodium hypochlorite 5% 750ml</t>
  </si>
  <si>
    <t>Solutie WC, hipoclorit de sodiu 5% 750ml</t>
  </si>
  <si>
    <t>Polyethilene  garbage bags 240L - 10pcs/roll</t>
  </si>
  <si>
    <t>Polyethilene  garbage bags 120L - 10pcs/roll</t>
  </si>
  <si>
    <t>Laundry soap, 200 g at least</t>
  </si>
  <si>
    <t>Oven cleaning solution, degreaser, spray, 750ml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</si>
</sst>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6" xfId="0" applyBorder="1"/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2" borderId="7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8" xfId="0" applyFill="1" applyBorder="1"/>
    <xf numFmtId="0" fontId="0" fillId="2" borderId="13" xfId="0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155864</xdr:colOff>
      <xdr:row>0</xdr:row>
      <xdr:rowOff>121227</xdr:rowOff>
    </xdr:from>
    <xdr:to>
      <xdr:col>2</xdr:col>
      <xdr:colOff>1994648</xdr:colOff>
      <xdr:row>4</xdr:row>
      <xdr:rowOff>157825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C7ECF3D-CCC0-4595-BE47-FEDE1762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982" y="121227"/>
          <a:ext cx="6612490" cy="79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tabSelected="1" view="pageBreakPreview" topLeftCell="A16" zoomScale="85" zoomScaleNormal="55" zoomScaleSheetLayoutView="85" workbookViewId="0">
      <selection activeCell="C35" sqref="C35"/>
    </sheetView>
  </sheetViews>
  <sheetFormatPr defaultRowHeight="15" x14ac:dyDescent="0.25"/>
  <cols>
    <col min="1" max="1" width="6" style="30" customWidth="1"/>
    <col min="2" max="2" width="45.28515625" customWidth="1"/>
    <col min="3" max="3" width="45.85546875" customWidth="1"/>
    <col min="4" max="7" width="16.5703125" customWidth="1"/>
    <col min="8" max="8" width="16.7109375" customWidth="1"/>
    <col min="9" max="9" width="14.85546875" customWidth="1"/>
    <col min="10" max="10" width="54.42578125" customWidth="1"/>
    <col min="11" max="11" width="15" customWidth="1"/>
    <col min="12" max="12" width="15.85546875" customWidth="1"/>
    <col min="13" max="13" width="15.5703125" customWidth="1"/>
    <col min="14" max="14" width="27.42578125" customWidth="1"/>
  </cols>
  <sheetData>
    <row r="1" spans="1:14" x14ac:dyDescent="0.25">
      <c r="B1" s="40" t="s">
        <v>22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x14ac:dyDescent="0.25">
      <c r="B3" s="9"/>
      <c r="C3" s="10"/>
      <c r="D3" s="11" t="s">
        <v>0</v>
      </c>
      <c r="E3" s="11"/>
      <c r="F3" s="11"/>
      <c r="G3" s="11"/>
      <c r="H3" s="11"/>
      <c r="I3" s="12"/>
      <c r="J3" s="12"/>
      <c r="K3" s="12"/>
      <c r="L3" s="12"/>
      <c r="M3" s="12"/>
      <c r="N3" s="3"/>
    </row>
    <row r="4" spans="1:14" x14ac:dyDescent="0.25">
      <c r="B4" s="9"/>
      <c r="C4" s="10"/>
      <c r="D4" s="11" t="s">
        <v>1</v>
      </c>
      <c r="E4" s="11"/>
      <c r="F4" s="11"/>
      <c r="G4" s="11"/>
      <c r="H4" s="11"/>
      <c r="I4" s="12"/>
      <c r="J4" s="12"/>
      <c r="K4" s="12"/>
      <c r="L4" s="12"/>
      <c r="M4" s="12"/>
      <c r="N4" s="3"/>
    </row>
    <row r="5" spans="1:14" x14ac:dyDescent="0.25">
      <c r="B5" s="9"/>
      <c r="C5" s="10"/>
      <c r="D5" s="11" t="s">
        <v>2</v>
      </c>
      <c r="E5" s="11"/>
      <c r="F5" s="11"/>
      <c r="G5" s="11"/>
      <c r="H5" s="11"/>
      <c r="I5" s="12"/>
      <c r="J5" s="12"/>
      <c r="K5" s="12"/>
      <c r="L5" s="12"/>
      <c r="M5" s="12"/>
      <c r="N5" s="3"/>
    </row>
    <row r="6" spans="1:14" x14ac:dyDescent="0.25">
      <c r="B6" s="9"/>
      <c r="C6" s="10"/>
      <c r="D6" s="11" t="s">
        <v>61</v>
      </c>
      <c r="E6" s="11"/>
      <c r="F6" s="11"/>
      <c r="G6" s="11"/>
      <c r="H6" s="11"/>
      <c r="I6" s="12"/>
      <c r="J6" s="12"/>
      <c r="K6" s="12"/>
      <c r="L6" s="12"/>
      <c r="M6" s="12"/>
      <c r="N6" s="3"/>
    </row>
    <row r="7" spans="1:14" x14ac:dyDescent="0.25">
      <c r="B7" s="13"/>
      <c r="C7" s="14"/>
      <c r="D7" s="15"/>
      <c r="E7" s="15"/>
      <c r="F7" s="15"/>
      <c r="G7" s="15"/>
      <c r="H7" s="15"/>
      <c r="I7" s="16"/>
      <c r="J7" s="16"/>
      <c r="K7" s="16"/>
      <c r="L7" s="16"/>
      <c r="M7" s="16"/>
      <c r="N7" s="4"/>
    </row>
    <row r="8" spans="1:14" ht="105" x14ac:dyDescent="0.25">
      <c r="A8" s="50"/>
      <c r="B8" s="52" t="s">
        <v>3</v>
      </c>
      <c r="C8" s="52" t="s">
        <v>4</v>
      </c>
      <c r="D8" s="19" t="s">
        <v>60</v>
      </c>
      <c r="E8" s="19" t="s">
        <v>57</v>
      </c>
      <c r="F8" s="19" t="s">
        <v>58</v>
      </c>
      <c r="G8" s="19" t="s">
        <v>59</v>
      </c>
      <c r="H8" s="18" t="s">
        <v>5</v>
      </c>
      <c r="I8" s="18" t="s">
        <v>62</v>
      </c>
      <c r="J8" s="18" t="s">
        <v>23</v>
      </c>
      <c r="K8" s="18" t="s">
        <v>63</v>
      </c>
      <c r="L8" s="18" t="s">
        <v>6</v>
      </c>
      <c r="M8" s="51" t="s">
        <v>7</v>
      </c>
      <c r="N8" s="2"/>
    </row>
    <row r="9" spans="1:14" ht="30" x14ac:dyDescent="0.25">
      <c r="A9" s="50">
        <v>1</v>
      </c>
      <c r="B9" s="22" t="s">
        <v>90</v>
      </c>
      <c r="C9" s="22" t="s">
        <v>91</v>
      </c>
      <c r="D9" s="23">
        <v>200</v>
      </c>
      <c r="E9" s="23">
        <v>0</v>
      </c>
      <c r="F9" s="23">
        <v>0</v>
      </c>
      <c r="G9" s="23">
        <v>0</v>
      </c>
      <c r="H9" s="7">
        <f>SUM(D9:G9)</f>
        <v>200</v>
      </c>
      <c r="I9" s="20"/>
      <c r="J9" s="20"/>
      <c r="K9" s="20"/>
      <c r="L9" s="20"/>
      <c r="M9" s="21"/>
    </row>
    <row r="10" spans="1:14" ht="30" x14ac:dyDescent="0.25">
      <c r="A10" s="50">
        <v>2</v>
      </c>
      <c r="B10" s="22" t="s">
        <v>73</v>
      </c>
      <c r="C10" s="22" t="s">
        <v>97</v>
      </c>
      <c r="D10" s="23">
        <v>300</v>
      </c>
      <c r="E10" s="23">
        <v>0</v>
      </c>
      <c r="F10" s="23">
        <v>0</v>
      </c>
      <c r="G10" s="23">
        <v>0</v>
      </c>
      <c r="H10" s="7">
        <f t="shared" ref="H10:H50" si="0">SUM(D10:G10)</f>
        <v>300</v>
      </c>
      <c r="I10" s="20"/>
      <c r="J10" s="20"/>
      <c r="K10" s="20"/>
      <c r="L10" s="20"/>
      <c r="M10" s="21"/>
    </row>
    <row r="11" spans="1:14" x14ac:dyDescent="0.25">
      <c r="A11" s="50">
        <v>3</v>
      </c>
      <c r="B11" s="22" t="s">
        <v>66</v>
      </c>
      <c r="C11" s="22" t="s">
        <v>67</v>
      </c>
      <c r="D11" s="23">
        <v>20</v>
      </c>
      <c r="E11" s="23">
        <v>0</v>
      </c>
      <c r="F11" s="23">
        <v>0</v>
      </c>
      <c r="G11" s="23">
        <v>0</v>
      </c>
      <c r="H11" s="7">
        <f t="shared" si="0"/>
        <v>20</v>
      </c>
      <c r="I11" s="20"/>
      <c r="J11" s="20"/>
      <c r="K11" s="20"/>
      <c r="L11" s="20"/>
      <c r="M11" s="21"/>
    </row>
    <row r="12" spans="1:14" ht="30" x14ac:dyDescent="0.25">
      <c r="A12" s="50">
        <v>4</v>
      </c>
      <c r="B12" s="22" t="s">
        <v>24</v>
      </c>
      <c r="C12" s="22" t="s">
        <v>25</v>
      </c>
      <c r="D12" s="23">
        <v>200</v>
      </c>
      <c r="E12" s="23">
        <v>0</v>
      </c>
      <c r="F12" s="23">
        <v>0</v>
      </c>
      <c r="G12" s="23">
        <v>0</v>
      </c>
      <c r="H12" s="7">
        <f t="shared" si="0"/>
        <v>200</v>
      </c>
      <c r="I12" s="20"/>
      <c r="J12" s="20"/>
      <c r="K12" s="20"/>
      <c r="L12" s="20"/>
      <c r="M12" s="21"/>
    </row>
    <row r="13" spans="1:14" x14ac:dyDescent="0.25">
      <c r="A13" s="50">
        <v>5</v>
      </c>
      <c r="B13" s="22" t="s">
        <v>68</v>
      </c>
      <c r="C13" s="22" t="s">
        <v>98</v>
      </c>
      <c r="D13" s="23">
        <v>2000</v>
      </c>
      <c r="E13" s="23">
        <v>0</v>
      </c>
      <c r="F13" s="23">
        <v>0</v>
      </c>
      <c r="G13" s="23">
        <v>0</v>
      </c>
      <c r="H13" s="7">
        <f t="shared" si="0"/>
        <v>2000</v>
      </c>
      <c r="I13" s="20"/>
      <c r="J13" s="20"/>
      <c r="K13" s="20"/>
      <c r="L13" s="20"/>
      <c r="M13" s="21"/>
    </row>
    <row r="14" spans="1:14" x14ac:dyDescent="0.25">
      <c r="A14" s="50">
        <v>6</v>
      </c>
      <c r="B14" s="22" t="s">
        <v>12</v>
      </c>
      <c r="C14" s="24" t="s">
        <v>99</v>
      </c>
      <c r="D14" s="23">
        <v>10</v>
      </c>
      <c r="E14" s="23">
        <v>0</v>
      </c>
      <c r="F14" s="23">
        <v>0</v>
      </c>
      <c r="G14" s="23">
        <v>0</v>
      </c>
      <c r="H14" s="7">
        <f t="shared" si="0"/>
        <v>10</v>
      </c>
      <c r="I14" s="20"/>
      <c r="J14" s="20"/>
      <c r="K14" s="20"/>
      <c r="L14" s="20"/>
      <c r="M14" s="21"/>
    </row>
    <row r="15" spans="1:14" ht="45" x14ac:dyDescent="0.25">
      <c r="A15" s="50">
        <v>7</v>
      </c>
      <c r="B15" s="22" t="s">
        <v>26</v>
      </c>
      <c r="C15" s="22" t="s">
        <v>27</v>
      </c>
      <c r="D15" s="23">
        <v>200</v>
      </c>
      <c r="E15" s="23">
        <v>0</v>
      </c>
      <c r="F15" s="23">
        <v>0</v>
      </c>
      <c r="G15" s="23">
        <v>0</v>
      </c>
      <c r="H15" s="7">
        <f t="shared" si="0"/>
        <v>200</v>
      </c>
      <c r="I15" s="20"/>
      <c r="J15" s="20"/>
      <c r="K15" s="20"/>
      <c r="L15" s="20"/>
      <c r="M15" s="21"/>
    </row>
    <row r="16" spans="1:14" x14ac:dyDescent="0.25">
      <c r="A16" s="50">
        <v>8</v>
      </c>
      <c r="B16" s="22" t="s">
        <v>28</v>
      </c>
      <c r="C16" s="22" t="s">
        <v>100</v>
      </c>
      <c r="D16" s="23">
        <v>800</v>
      </c>
      <c r="E16" s="23">
        <v>0</v>
      </c>
      <c r="F16" s="23">
        <v>0</v>
      </c>
      <c r="G16" s="23">
        <v>600</v>
      </c>
      <c r="H16" s="7">
        <f t="shared" si="0"/>
        <v>1400</v>
      </c>
      <c r="I16" s="20"/>
      <c r="J16" s="20"/>
      <c r="K16" s="20"/>
      <c r="L16" s="20"/>
      <c r="M16" s="21"/>
    </row>
    <row r="17" spans="1:13" x14ac:dyDescent="0.25">
      <c r="A17" s="50">
        <v>9</v>
      </c>
      <c r="B17" s="22" t="s">
        <v>10</v>
      </c>
      <c r="C17" s="22" t="s">
        <v>11</v>
      </c>
      <c r="D17" s="23">
        <v>2000</v>
      </c>
      <c r="E17" s="23">
        <v>0</v>
      </c>
      <c r="F17" s="23">
        <v>0</v>
      </c>
      <c r="G17" s="23">
        <v>0</v>
      </c>
      <c r="H17" s="7">
        <f t="shared" si="0"/>
        <v>2000</v>
      </c>
      <c r="I17" s="20"/>
      <c r="J17" s="20"/>
      <c r="K17" s="20"/>
      <c r="L17" s="20"/>
      <c r="M17" s="21"/>
    </row>
    <row r="18" spans="1:13" x14ac:dyDescent="0.25">
      <c r="A18" s="50">
        <v>10</v>
      </c>
      <c r="B18" s="22" t="s">
        <v>102</v>
      </c>
      <c r="C18" s="22" t="s">
        <v>101</v>
      </c>
      <c r="D18" s="23">
        <v>300</v>
      </c>
      <c r="E18" s="23">
        <v>0</v>
      </c>
      <c r="F18" s="23">
        <v>0</v>
      </c>
      <c r="G18" s="23">
        <v>0</v>
      </c>
      <c r="H18" s="7">
        <f t="shared" si="0"/>
        <v>300</v>
      </c>
      <c r="I18" s="20"/>
      <c r="J18" s="20"/>
      <c r="K18" s="20"/>
      <c r="L18" s="20"/>
      <c r="M18" s="21"/>
    </row>
    <row r="19" spans="1:13" x14ac:dyDescent="0.25">
      <c r="A19" s="50">
        <v>11</v>
      </c>
      <c r="B19" s="22" t="s">
        <v>29</v>
      </c>
      <c r="C19" s="22" t="s">
        <v>30</v>
      </c>
      <c r="D19" s="23">
        <v>100</v>
      </c>
      <c r="E19" s="23">
        <v>0</v>
      </c>
      <c r="F19" s="23">
        <v>0</v>
      </c>
      <c r="G19" s="23">
        <v>0</v>
      </c>
      <c r="H19" s="7">
        <f t="shared" si="0"/>
        <v>100</v>
      </c>
      <c r="I19" s="20"/>
      <c r="J19" s="20"/>
      <c r="K19" s="20"/>
      <c r="L19" s="20"/>
      <c r="M19" s="21"/>
    </row>
    <row r="20" spans="1:13" x14ac:dyDescent="0.25">
      <c r="A20" s="50">
        <v>12</v>
      </c>
      <c r="B20" s="22" t="s">
        <v>31</v>
      </c>
      <c r="C20" s="22" t="s">
        <v>32</v>
      </c>
      <c r="D20" s="23">
        <v>100</v>
      </c>
      <c r="E20" s="23">
        <v>0</v>
      </c>
      <c r="F20" s="23">
        <v>0</v>
      </c>
      <c r="G20" s="23">
        <v>0</v>
      </c>
      <c r="H20" s="7">
        <f t="shared" si="0"/>
        <v>100</v>
      </c>
      <c r="I20" s="20"/>
      <c r="J20" s="20"/>
      <c r="K20" s="20"/>
      <c r="L20" s="20"/>
      <c r="M20" s="21"/>
    </row>
    <row r="21" spans="1:13" x14ac:dyDescent="0.25">
      <c r="A21" s="50">
        <v>13</v>
      </c>
      <c r="B21" s="22" t="s">
        <v>33</v>
      </c>
      <c r="C21" s="22" t="s">
        <v>34</v>
      </c>
      <c r="D21" s="23">
        <v>100</v>
      </c>
      <c r="E21" s="23">
        <v>0</v>
      </c>
      <c r="F21" s="23">
        <v>0</v>
      </c>
      <c r="G21" s="23">
        <v>0</v>
      </c>
      <c r="H21" s="7">
        <f t="shared" si="0"/>
        <v>100</v>
      </c>
      <c r="I21" s="20"/>
      <c r="J21" s="20"/>
      <c r="K21" s="20"/>
      <c r="L21" s="20"/>
      <c r="M21" s="21"/>
    </row>
    <row r="22" spans="1:13" x14ac:dyDescent="0.25">
      <c r="A22" s="50">
        <v>14</v>
      </c>
      <c r="B22" s="22" t="s">
        <v>35</v>
      </c>
      <c r="C22" s="22" t="s">
        <v>36</v>
      </c>
      <c r="D22" s="23">
        <v>100</v>
      </c>
      <c r="E22" s="23">
        <v>0</v>
      </c>
      <c r="F22" s="23">
        <v>0</v>
      </c>
      <c r="G22" s="23">
        <v>0</v>
      </c>
      <c r="H22" s="7">
        <f t="shared" si="0"/>
        <v>100</v>
      </c>
      <c r="I22" s="20"/>
      <c r="J22" s="20"/>
      <c r="K22" s="20"/>
      <c r="L22" s="20"/>
      <c r="M22" s="21"/>
    </row>
    <row r="23" spans="1:13" ht="30" x14ac:dyDescent="0.25">
      <c r="A23" s="50">
        <v>15</v>
      </c>
      <c r="B23" s="22" t="s">
        <v>37</v>
      </c>
      <c r="C23" s="22" t="s">
        <v>38</v>
      </c>
      <c r="D23" s="23">
        <v>0</v>
      </c>
      <c r="E23" s="23">
        <v>20000</v>
      </c>
      <c r="F23" s="23">
        <v>24000</v>
      </c>
      <c r="G23" s="23">
        <v>0</v>
      </c>
      <c r="H23" s="28">
        <f t="shared" si="0"/>
        <v>44000</v>
      </c>
      <c r="I23" s="49"/>
      <c r="J23" s="49"/>
      <c r="K23" s="20"/>
      <c r="L23" s="20"/>
      <c r="M23" s="21"/>
    </row>
    <row r="24" spans="1:13" ht="30" x14ac:dyDescent="0.25">
      <c r="A24" s="50">
        <v>16</v>
      </c>
      <c r="B24" s="22" t="s">
        <v>39</v>
      </c>
      <c r="C24" s="22" t="s">
        <v>40</v>
      </c>
      <c r="D24" s="23">
        <v>0</v>
      </c>
      <c r="E24" s="23">
        <v>20000</v>
      </c>
      <c r="F24" s="23">
        <v>5000</v>
      </c>
      <c r="G24" s="23">
        <v>0</v>
      </c>
      <c r="H24" s="28">
        <f t="shared" si="0"/>
        <v>25000</v>
      </c>
      <c r="I24" s="49"/>
      <c r="J24" s="49"/>
      <c r="K24" s="20"/>
      <c r="L24" s="20"/>
      <c r="M24" s="21"/>
    </row>
    <row r="25" spans="1:13" ht="30" x14ac:dyDescent="0.25">
      <c r="A25" s="50">
        <v>17</v>
      </c>
      <c r="B25" s="22" t="s">
        <v>13</v>
      </c>
      <c r="C25" s="22" t="s">
        <v>13</v>
      </c>
      <c r="D25" s="23">
        <v>120</v>
      </c>
      <c r="E25" s="23">
        <v>0</v>
      </c>
      <c r="F25" s="23">
        <v>0</v>
      </c>
      <c r="G25" s="23">
        <v>0</v>
      </c>
      <c r="H25" s="7">
        <f t="shared" si="0"/>
        <v>120</v>
      </c>
      <c r="I25" s="20"/>
      <c r="J25" s="20"/>
      <c r="K25" s="20"/>
      <c r="L25" s="20"/>
      <c r="M25" s="21"/>
    </row>
    <row r="26" spans="1:13" x14ac:dyDescent="0.25">
      <c r="A26" s="50">
        <v>18</v>
      </c>
      <c r="B26" s="22" t="s">
        <v>14</v>
      </c>
      <c r="C26" s="22" t="s">
        <v>69</v>
      </c>
      <c r="D26" s="23">
        <v>50</v>
      </c>
      <c r="E26" s="25">
        <v>0</v>
      </c>
      <c r="F26" s="23">
        <v>0</v>
      </c>
      <c r="G26" s="23">
        <v>0</v>
      </c>
      <c r="H26" s="7">
        <f t="shared" si="0"/>
        <v>50</v>
      </c>
      <c r="I26" s="20"/>
      <c r="J26" s="20"/>
      <c r="K26" s="20"/>
      <c r="L26" s="20"/>
      <c r="M26" s="21"/>
    </row>
    <row r="27" spans="1:13" x14ac:dyDescent="0.25">
      <c r="A27" s="50">
        <v>19</v>
      </c>
      <c r="B27" s="22" t="s">
        <v>74</v>
      </c>
      <c r="C27" s="22" t="s">
        <v>104</v>
      </c>
      <c r="D27" s="23">
        <v>0</v>
      </c>
      <c r="E27" s="23">
        <v>200</v>
      </c>
      <c r="F27" s="23">
        <v>0</v>
      </c>
      <c r="G27" s="23">
        <v>0</v>
      </c>
      <c r="H27" s="28">
        <f t="shared" si="0"/>
        <v>200</v>
      </c>
      <c r="I27" s="49"/>
      <c r="J27" s="49"/>
      <c r="K27" s="20"/>
      <c r="L27" s="20"/>
      <c r="M27" s="21"/>
    </row>
    <row r="28" spans="1:13" x14ac:dyDescent="0.25">
      <c r="A28" s="50">
        <v>20</v>
      </c>
      <c r="B28" s="22" t="s">
        <v>75</v>
      </c>
      <c r="C28" s="22" t="s">
        <v>103</v>
      </c>
      <c r="D28" s="23">
        <v>0</v>
      </c>
      <c r="E28" s="23">
        <v>200</v>
      </c>
      <c r="F28" s="23">
        <v>0</v>
      </c>
      <c r="G28" s="23">
        <v>0</v>
      </c>
      <c r="H28" s="28">
        <f t="shared" si="0"/>
        <v>200</v>
      </c>
      <c r="I28" s="49"/>
      <c r="J28" s="49"/>
      <c r="K28" s="20"/>
      <c r="L28" s="20"/>
      <c r="M28" s="21"/>
    </row>
    <row r="29" spans="1:13" x14ac:dyDescent="0.25">
      <c r="A29" s="50">
        <v>21</v>
      </c>
      <c r="B29" s="22" t="s">
        <v>41</v>
      </c>
      <c r="C29" s="24" t="s">
        <v>42</v>
      </c>
      <c r="D29" s="23">
        <v>0</v>
      </c>
      <c r="E29" s="23">
        <v>0</v>
      </c>
      <c r="F29" s="23">
        <v>15000</v>
      </c>
      <c r="G29" s="23">
        <v>0</v>
      </c>
      <c r="H29" s="28">
        <f t="shared" si="0"/>
        <v>15000</v>
      </c>
      <c r="I29" s="49"/>
      <c r="J29" s="49"/>
      <c r="K29" s="20"/>
      <c r="L29" s="20"/>
      <c r="M29" s="21"/>
    </row>
    <row r="30" spans="1:13" x14ac:dyDescent="0.25">
      <c r="A30" s="50">
        <v>22</v>
      </c>
      <c r="B30" s="22" t="s">
        <v>43</v>
      </c>
      <c r="C30" s="22" t="s">
        <v>95</v>
      </c>
      <c r="D30" s="23">
        <v>0</v>
      </c>
      <c r="E30" s="23">
        <v>0</v>
      </c>
      <c r="F30" s="23">
        <v>2000</v>
      </c>
      <c r="G30" s="23">
        <v>0</v>
      </c>
      <c r="H30" s="28">
        <f t="shared" si="0"/>
        <v>2000</v>
      </c>
      <c r="I30" s="49"/>
      <c r="J30" s="49"/>
      <c r="K30" s="20"/>
      <c r="L30" s="20"/>
      <c r="M30" s="21"/>
    </row>
    <row r="31" spans="1:13" x14ac:dyDescent="0.25">
      <c r="A31" s="50">
        <v>23</v>
      </c>
      <c r="B31" s="24" t="s">
        <v>8</v>
      </c>
      <c r="C31" s="26" t="s">
        <v>9</v>
      </c>
      <c r="D31" s="23">
        <v>0</v>
      </c>
      <c r="E31" s="23">
        <v>0</v>
      </c>
      <c r="F31" s="23">
        <v>400</v>
      </c>
      <c r="G31" s="23">
        <v>0</v>
      </c>
      <c r="H31" s="28">
        <f t="shared" si="0"/>
        <v>400</v>
      </c>
      <c r="I31" s="49"/>
      <c r="J31" s="49"/>
      <c r="K31" s="20"/>
      <c r="L31" s="20"/>
      <c r="M31" s="21"/>
    </row>
    <row r="32" spans="1:13" x14ac:dyDescent="0.25">
      <c r="A32" s="50">
        <v>24</v>
      </c>
      <c r="B32" s="22" t="s">
        <v>76</v>
      </c>
      <c r="C32" s="22" t="s">
        <v>78</v>
      </c>
      <c r="D32" s="23">
        <v>0</v>
      </c>
      <c r="E32" s="23">
        <v>0</v>
      </c>
      <c r="F32" s="23">
        <v>100</v>
      </c>
      <c r="G32" s="23">
        <v>0</v>
      </c>
      <c r="H32" s="28">
        <f t="shared" si="0"/>
        <v>100</v>
      </c>
      <c r="I32" s="49"/>
      <c r="J32" s="49"/>
      <c r="K32" s="20"/>
      <c r="L32" s="20"/>
      <c r="M32" s="21"/>
    </row>
    <row r="33" spans="1:13" x14ac:dyDescent="0.25">
      <c r="A33" s="50">
        <v>25</v>
      </c>
      <c r="B33" s="22" t="s">
        <v>77</v>
      </c>
      <c r="C33" s="22" t="s">
        <v>79</v>
      </c>
      <c r="D33" s="23">
        <v>0</v>
      </c>
      <c r="E33" s="23">
        <v>0</v>
      </c>
      <c r="F33" s="23">
        <v>100</v>
      </c>
      <c r="G33" s="23">
        <v>0</v>
      </c>
      <c r="H33" s="28">
        <f t="shared" si="0"/>
        <v>100</v>
      </c>
      <c r="I33" s="49"/>
      <c r="J33" s="49"/>
      <c r="K33" s="20"/>
      <c r="L33" s="20"/>
      <c r="M33" s="21"/>
    </row>
    <row r="34" spans="1:13" x14ac:dyDescent="0.25">
      <c r="A34" s="50">
        <v>26</v>
      </c>
      <c r="B34" s="22" t="s">
        <v>15</v>
      </c>
      <c r="C34" s="22" t="s">
        <v>16</v>
      </c>
      <c r="D34" s="23">
        <v>0</v>
      </c>
      <c r="E34" s="23">
        <v>0</v>
      </c>
      <c r="F34" s="23">
        <v>200</v>
      </c>
      <c r="G34" s="23">
        <v>0</v>
      </c>
      <c r="H34" s="28">
        <f t="shared" si="0"/>
        <v>200</v>
      </c>
      <c r="I34" s="49"/>
      <c r="J34" s="49"/>
      <c r="K34" s="20"/>
      <c r="L34" s="20"/>
      <c r="M34" s="21"/>
    </row>
    <row r="35" spans="1:13" x14ac:dyDescent="0.25">
      <c r="A35" s="50">
        <v>27</v>
      </c>
      <c r="B35" s="22" t="s">
        <v>44</v>
      </c>
      <c r="C35" s="22" t="s">
        <v>45</v>
      </c>
      <c r="D35" s="23">
        <v>0</v>
      </c>
      <c r="E35" s="23">
        <v>0</v>
      </c>
      <c r="F35" s="23">
        <v>200</v>
      </c>
      <c r="G35" s="23">
        <v>0</v>
      </c>
      <c r="H35" s="28">
        <f t="shared" si="0"/>
        <v>200</v>
      </c>
      <c r="I35" s="49"/>
      <c r="J35" s="49"/>
      <c r="K35" s="20"/>
      <c r="L35" s="20"/>
      <c r="M35" s="21"/>
    </row>
    <row r="36" spans="1:13" x14ac:dyDescent="0.25">
      <c r="A36" s="50">
        <v>28</v>
      </c>
      <c r="B36" s="22" t="s">
        <v>46</v>
      </c>
      <c r="C36" s="22" t="s">
        <v>47</v>
      </c>
      <c r="D36" s="23">
        <v>50</v>
      </c>
      <c r="E36" s="23">
        <v>0</v>
      </c>
      <c r="F36" s="23">
        <v>200</v>
      </c>
      <c r="G36" s="23">
        <v>0</v>
      </c>
      <c r="H36" s="7">
        <f t="shared" si="0"/>
        <v>250</v>
      </c>
      <c r="I36" s="20"/>
      <c r="J36" s="20"/>
      <c r="K36" s="20"/>
      <c r="L36" s="20"/>
      <c r="M36" s="21"/>
    </row>
    <row r="37" spans="1:13" x14ac:dyDescent="0.25">
      <c r="A37" s="50">
        <v>29</v>
      </c>
      <c r="B37" s="22" t="s">
        <v>71</v>
      </c>
      <c r="C37" s="22" t="s">
        <v>72</v>
      </c>
      <c r="D37" s="23">
        <v>1500</v>
      </c>
      <c r="E37" s="23">
        <v>0</v>
      </c>
      <c r="F37" s="23">
        <v>0</v>
      </c>
      <c r="G37" s="23">
        <v>0</v>
      </c>
      <c r="H37" s="7">
        <f t="shared" si="0"/>
        <v>1500</v>
      </c>
      <c r="I37" s="20"/>
      <c r="J37" s="20"/>
      <c r="K37" s="20"/>
      <c r="L37" s="20"/>
      <c r="M37" s="21"/>
    </row>
    <row r="38" spans="1:13" x14ac:dyDescent="0.25">
      <c r="A38" s="50">
        <v>30</v>
      </c>
      <c r="B38" s="22" t="s">
        <v>92</v>
      </c>
      <c r="C38" s="22" t="s">
        <v>93</v>
      </c>
      <c r="D38" s="23">
        <v>500</v>
      </c>
      <c r="E38" s="23">
        <v>0</v>
      </c>
      <c r="F38" s="23">
        <v>0</v>
      </c>
      <c r="G38" s="23">
        <v>0</v>
      </c>
      <c r="H38" s="7">
        <f t="shared" si="0"/>
        <v>500</v>
      </c>
      <c r="I38" s="20"/>
      <c r="J38" s="20"/>
      <c r="K38" s="20"/>
      <c r="L38" s="20"/>
      <c r="M38" s="21"/>
    </row>
    <row r="39" spans="1:13" x14ac:dyDescent="0.25">
      <c r="A39" s="50">
        <v>31</v>
      </c>
      <c r="B39" s="22" t="s">
        <v>70</v>
      </c>
      <c r="C39" s="22" t="s">
        <v>94</v>
      </c>
      <c r="D39" s="23">
        <v>800</v>
      </c>
      <c r="E39" s="23">
        <v>0</v>
      </c>
      <c r="F39" s="23">
        <v>0</v>
      </c>
      <c r="G39" s="23">
        <v>0</v>
      </c>
      <c r="H39" s="7">
        <f t="shared" si="0"/>
        <v>800</v>
      </c>
      <c r="I39" s="20"/>
      <c r="J39" s="20"/>
      <c r="K39" s="20"/>
      <c r="L39" s="20"/>
      <c r="M39" s="21"/>
    </row>
    <row r="40" spans="1:13" ht="30" x14ac:dyDescent="0.25">
      <c r="A40" s="50">
        <v>32</v>
      </c>
      <c r="B40" s="22" t="s">
        <v>48</v>
      </c>
      <c r="C40" s="22" t="s">
        <v>49</v>
      </c>
      <c r="D40" s="23">
        <v>0</v>
      </c>
      <c r="E40" s="23">
        <v>0</v>
      </c>
      <c r="F40" s="23">
        <v>0</v>
      </c>
      <c r="G40" s="23">
        <v>100</v>
      </c>
      <c r="H40" s="28">
        <f t="shared" si="0"/>
        <v>100</v>
      </c>
      <c r="I40" s="49"/>
      <c r="J40" s="49"/>
      <c r="K40" s="20"/>
      <c r="L40" s="20"/>
      <c r="M40" s="21"/>
    </row>
    <row r="41" spans="1:13" x14ac:dyDescent="0.25">
      <c r="A41" s="50">
        <v>33</v>
      </c>
      <c r="B41" s="22" t="s">
        <v>80</v>
      </c>
      <c r="C41" s="22" t="s">
        <v>81</v>
      </c>
      <c r="D41" s="23">
        <v>0</v>
      </c>
      <c r="E41" s="23">
        <v>0</v>
      </c>
      <c r="F41" s="23">
        <v>0</v>
      </c>
      <c r="G41" s="23">
        <v>500</v>
      </c>
      <c r="H41" s="28">
        <f t="shared" si="0"/>
        <v>500</v>
      </c>
      <c r="I41" s="49"/>
      <c r="J41" s="49"/>
      <c r="K41" s="20"/>
      <c r="L41" s="20"/>
      <c r="M41" s="21"/>
    </row>
    <row r="42" spans="1:13" x14ac:dyDescent="0.25">
      <c r="A42" s="50">
        <v>34</v>
      </c>
      <c r="B42" s="22" t="s">
        <v>50</v>
      </c>
      <c r="C42" s="22" t="s">
        <v>51</v>
      </c>
      <c r="D42" s="23">
        <v>0</v>
      </c>
      <c r="E42" s="23">
        <v>0</v>
      </c>
      <c r="F42" s="23">
        <v>0</v>
      </c>
      <c r="G42" s="25">
        <v>15</v>
      </c>
      <c r="H42" s="28">
        <f t="shared" si="0"/>
        <v>15</v>
      </c>
      <c r="I42" s="49"/>
      <c r="J42" s="49"/>
      <c r="K42" s="20"/>
      <c r="L42" s="20"/>
      <c r="M42" s="21"/>
    </row>
    <row r="43" spans="1:13" x14ac:dyDescent="0.25">
      <c r="A43" s="50">
        <v>35</v>
      </c>
      <c r="B43" s="22" t="s">
        <v>96</v>
      </c>
      <c r="C43" s="22" t="s">
        <v>105</v>
      </c>
      <c r="D43" s="23">
        <v>0</v>
      </c>
      <c r="E43" s="23">
        <v>0</v>
      </c>
      <c r="F43" s="23">
        <v>0</v>
      </c>
      <c r="G43" s="23">
        <v>400</v>
      </c>
      <c r="H43" s="28">
        <f t="shared" si="0"/>
        <v>400</v>
      </c>
      <c r="I43" s="49"/>
      <c r="J43" s="49"/>
      <c r="K43" s="20"/>
      <c r="L43" s="20"/>
      <c r="M43" s="21"/>
    </row>
    <row r="44" spans="1:13" x14ac:dyDescent="0.25">
      <c r="A44" s="50">
        <v>36</v>
      </c>
      <c r="B44" s="22" t="s">
        <v>52</v>
      </c>
      <c r="C44" s="22" t="s">
        <v>82</v>
      </c>
      <c r="D44" s="23">
        <v>0</v>
      </c>
      <c r="E44" s="23">
        <v>0</v>
      </c>
      <c r="F44" s="23">
        <v>0</v>
      </c>
      <c r="G44" s="23">
        <v>130</v>
      </c>
      <c r="H44" s="28">
        <f t="shared" si="0"/>
        <v>130</v>
      </c>
      <c r="I44" s="49"/>
      <c r="J44" s="49"/>
      <c r="K44" s="20"/>
      <c r="L44" s="20"/>
      <c r="M44" s="21"/>
    </row>
    <row r="45" spans="1:13" ht="30" x14ac:dyDescent="0.25">
      <c r="A45" s="50">
        <v>37</v>
      </c>
      <c r="B45" s="22" t="s">
        <v>83</v>
      </c>
      <c r="C45" s="22" t="s">
        <v>84</v>
      </c>
      <c r="D45" s="23">
        <v>0</v>
      </c>
      <c r="E45" s="23">
        <v>0</v>
      </c>
      <c r="F45" s="23">
        <v>0</v>
      </c>
      <c r="G45" s="25">
        <v>60</v>
      </c>
      <c r="H45" s="28">
        <f t="shared" si="0"/>
        <v>60</v>
      </c>
      <c r="I45" s="49"/>
      <c r="J45" s="49"/>
      <c r="K45" s="20"/>
      <c r="L45" s="20"/>
      <c r="M45" s="21"/>
    </row>
    <row r="46" spans="1:13" x14ac:dyDescent="0.25">
      <c r="A46" s="50">
        <v>38</v>
      </c>
      <c r="B46" s="22" t="s">
        <v>53</v>
      </c>
      <c r="C46" s="22" t="s">
        <v>54</v>
      </c>
      <c r="D46" s="23">
        <v>0</v>
      </c>
      <c r="E46" s="23">
        <v>0</v>
      </c>
      <c r="F46" s="23">
        <v>0</v>
      </c>
      <c r="G46" s="25">
        <v>500</v>
      </c>
      <c r="H46" s="28">
        <f t="shared" si="0"/>
        <v>500</v>
      </c>
      <c r="I46" s="49"/>
      <c r="J46" s="49"/>
      <c r="K46" s="20"/>
      <c r="L46" s="20"/>
      <c r="M46" s="21"/>
    </row>
    <row r="47" spans="1:13" x14ac:dyDescent="0.25">
      <c r="A47" s="50">
        <v>39</v>
      </c>
      <c r="B47" s="22" t="s">
        <v>55</v>
      </c>
      <c r="C47" s="22" t="s">
        <v>56</v>
      </c>
      <c r="D47" s="23">
        <v>0</v>
      </c>
      <c r="E47" s="23">
        <v>0</v>
      </c>
      <c r="F47" s="23">
        <v>0</v>
      </c>
      <c r="G47" s="25">
        <v>60</v>
      </c>
      <c r="H47" s="28">
        <f t="shared" si="0"/>
        <v>60</v>
      </c>
      <c r="I47" s="49"/>
      <c r="J47" s="49"/>
      <c r="K47" s="20"/>
      <c r="L47" s="20"/>
      <c r="M47" s="21"/>
    </row>
    <row r="48" spans="1:13" x14ac:dyDescent="0.25">
      <c r="A48" s="50">
        <v>40</v>
      </c>
      <c r="B48" s="22" t="s">
        <v>85</v>
      </c>
      <c r="C48" s="22" t="s">
        <v>86</v>
      </c>
      <c r="D48" s="23">
        <v>0</v>
      </c>
      <c r="E48" s="23">
        <v>0</v>
      </c>
      <c r="F48" s="23">
        <v>0</v>
      </c>
      <c r="G48" s="25">
        <v>60</v>
      </c>
      <c r="H48" s="28">
        <f t="shared" si="0"/>
        <v>60</v>
      </c>
      <c r="I48" s="49"/>
      <c r="J48" s="49"/>
      <c r="K48" s="20"/>
      <c r="L48" s="20"/>
      <c r="M48" s="21"/>
    </row>
    <row r="49" spans="1:14" x14ac:dyDescent="0.25">
      <c r="A49" s="50">
        <v>41</v>
      </c>
      <c r="B49" s="22" t="s">
        <v>87</v>
      </c>
      <c r="C49" s="22" t="s">
        <v>106</v>
      </c>
      <c r="D49" s="23">
        <v>0</v>
      </c>
      <c r="E49" s="23">
        <v>0</v>
      </c>
      <c r="F49" s="23">
        <v>0</v>
      </c>
      <c r="G49" s="25">
        <v>25</v>
      </c>
      <c r="H49" s="28">
        <f t="shared" si="0"/>
        <v>25</v>
      </c>
      <c r="I49" s="49"/>
      <c r="J49" s="49"/>
      <c r="K49" s="20"/>
      <c r="L49" s="20"/>
      <c r="M49" s="21"/>
    </row>
    <row r="50" spans="1:14" ht="30" x14ac:dyDescent="0.25">
      <c r="A50" s="50">
        <v>42</v>
      </c>
      <c r="B50" s="27" t="s">
        <v>88</v>
      </c>
      <c r="C50" s="27" t="s">
        <v>89</v>
      </c>
      <c r="D50" s="23">
        <v>0</v>
      </c>
      <c r="E50" s="23">
        <v>0</v>
      </c>
      <c r="F50" s="28">
        <v>0</v>
      </c>
      <c r="G50" s="29">
        <v>30</v>
      </c>
      <c r="H50" s="28">
        <f t="shared" si="0"/>
        <v>30</v>
      </c>
      <c r="I50" s="49"/>
      <c r="J50" s="49"/>
      <c r="K50" s="20"/>
      <c r="L50" s="20"/>
      <c r="M50" s="21"/>
    </row>
    <row r="51" spans="1:14" ht="23.25" x14ac:dyDescent="0.25">
      <c r="A51" s="50"/>
      <c r="B51" s="46" t="s">
        <v>64</v>
      </c>
      <c r="C51" s="47"/>
      <c r="D51" s="47"/>
      <c r="E51" s="47"/>
      <c r="F51" s="47"/>
      <c r="G51" s="47"/>
      <c r="H51" s="47"/>
      <c r="I51" s="48"/>
      <c r="J51" s="31" t="s">
        <v>65</v>
      </c>
      <c r="K51" s="32"/>
      <c r="L51" s="32"/>
      <c r="M51" s="32"/>
      <c r="N51" s="33"/>
    </row>
    <row r="52" spans="1:14" x14ac:dyDescent="0.25">
      <c r="A52" s="50"/>
      <c r="B52" s="34" t="s">
        <v>17</v>
      </c>
      <c r="C52" s="35"/>
      <c r="D52" s="35"/>
      <c r="E52" s="35"/>
      <c r="F52" s="35"/>
      <c r="G52" s="35"/>
      <c r="H52" s="35"/>
      <c r="I52" s="36"/>
      <c r="J52" s="31" t="s">
        <v>65</v>
      </c>
      <c r="K52" s="32"/>
      <c r="L52" s="32"/>
      <c r="M52" s="32"/>
      <c r="N52" s="33"/>
    </row>
    <row r="53" spans="1:14" x14ac:dyDescent="0.25">
      <c r="A53" s="50"/>
      <c r="B53" s="37" t="s">
        <v>18</v>
      </c>
      <c r="C53" s="38"/>
      <c r="D53" s="38"/>
      <c r="E53" s="38"/>
      <c r="F53" s="38"/>
      <c r="G53" s="38"/>
      <c r="H53" s="38"/>
      <c r="I53" s="39"/>
      <c r="J53" s="31" t="s">
        <v>65</v>
      </c>
      <c r="K53" s="32"/>
      <c r="L53" s="32"/>
      <c r="M53" s="32"/>
      <c r="N53" s="33"/>
    </row>
    <row r="54" spans="1:14" x14ac:dyDescent="0.25">
      <c r="I54" s="1"/>
      <c r="J54" s="1"/>
      <c r="K54" s="1"/>
      <c r="L54" s="1"/>
      <c r="M54" s="1"/>
    </row>
    <row r="55" spans="1:14" x14ac:dyDescent="0.25">
      <c r="I55" s="8" t="s">
        <v>21</v>
      </c>
      <c r="J55" s="1"/>
      <c r="K55" s="5"/>
      <c r="L55" s="1"/>
      <c r="M55" s="1"/>
    </row>
    <row r="56" spans="1:14" x14ac:dyDescent="0.25">
      <c r="C56" s="6" t="s">
        <v>19</v>
      </c>
      <c r="D56" s="17"/>
      <c r="E56" s="17"/>
      <c r="F56" s="17"/>
      <c r="G56" s="17"/>
      <c r="H56" s="17"/>
      <c r="I56" s="17" t="s">
        <v>20</v>
      </c>
      <c r="J56" s="17"/>
      <c r="K56" s="5"/>
      <c r="L56" s="1"/>
      <c r="M56" s="1"/>
    </row>
    <row r="57" spans="1:14" x14ac:dyDescent="0.25">
      <c r="I57" s="1"/>
      <c r="J57" s="1"/>
      <c r="K57" s="1"/>
      <c r="L57" s="1"/>
      <c r="M57" s="1"/>
    </row>
    <row r="58" spans="1:14" x14ac:dyDescent="0.25">
      <c r="I58" s="1"/>
      <c r="J58" s="1"/>
      <c r="K58" s="1"/>
      <c r="L58" s="1"/>
      <c r="M58" s="1"/>
    </row>
    <row r="59" spans="1:14" x14ac:dyDescent="0.25">
      <c r="I59" s="1"/>
      <c r="J59" s="1"/>
      <c r="K59" s="1"/>
      <c r="L59" s="1"/>
      <c r="M59" s="1"/>
    </row>
  </sheetData>
  <mergeCells count="7">
    <mergeCell ref="J52:N52"/>
    <mergeCell ref="J53:N53"/>
    <mergeCell ref="B52:I52"/>
    <mergeCell ref="B53:I53"/>
    <mergeCell ref="B1:N2"/>
    <mergeCell ref="B51:I51"/>
    <mergeCell ref="J51:N51"/>
  </mergeCells>
  <pageMargins left="0.25" right="0.25" top="0.75" bottom="0.75" header="0.3" footer="0.3"/>
  <pageSetup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9B5B2D5DF636B4E8A456521F92DA836" ma:contentTypeVersion="40" ma:contentTypeDescription="" ma:contentTypeScope="" ma:versionID="093564ec6123c75f667017f0666e7a6f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5bee2a90-8ff5-4c63-a13e-2ea07a36722d" xmlns:ns5="508661ba-9d96-4ba9-9fae-9aae93e5e05e" xmlns:ns6="http://schemas.microsoft.com/sharepoint/v4" targetNamespace="http://schemas.microsoft.com/office/2006/metadata/properties" ma:root="true" ma:fieldsID="5c4218d729b4eb4e8f126b9dcef32f63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5bee2a90-8ff5-4c63-a13e-2ea07a36722d"/>
    <xsd:import namespace="508661ba-9d96-4ba9-9fae-9aae93e5e05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4:TaxKeywordTaxHTField" minOccurs="0"/>
                <xsd:element ref="ns1:_vti_ItemHoldRecordStatus" minOccurs="0"/>
                <xsd:element ref="ns6:IconOverlay" minOccurs="0"/>
                <xsd:element ref="ns1:_vti_ItemDeclaredRecord" minOccurs="0"/>
                <xsd:element ref="ns4:SemaphoreItemMetadata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4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46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75;#Moldova-5640|b62612e9-4193-4e7f-8abd-777128824bf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7ecdd4d-1c3e-4252-8e36-853d648aaf61}" ma:internalName="TaxCatchAllLabel" ma:readOnly="true" ma:showField="CatchAllDataLabel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7ecdd4d-1c3e-4252-8e36-853d648aaf61}" ma:internalName="TaxCatchAll" ma:showField="CatchAllData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e2a90-8ff5-4c63-a13e-2ea07a36722d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43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7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661ba-9d96-4ba9-9fae-9aae93e5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lcf76f155ced4ddcb4097134ff3c332f xmlns="508661ba-9d96-4ba9-9fae-9aae93e5e05e">
      <Terms xmlns="http://schemas.microsoft.com/office/infopath/2007/PartnerControls"/>
    </lcf76f155ced4ddcb4097134ff3c332f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Moldova-5640</TermName>
          <TermId xmlns="http://schemas.microsoft.com/office/infopath/2007/PartnerControls">b62612e9-4193-4e7f-8abd-777128824bf7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SemaphoreItemMetadata xmlns="5bee2a90-8ff5-4c63-a13e-2ea07a36722d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5bee2a90-8ff5-4c63-a13e-2ea07a36722d">
      <Terms xmlns="http://schemas.microsoft.com/office/infopath/2007/PartnerControls"/>
    </TaxKeywordTaxHTField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Props1.xml><?xml version="1.0" encoding="utf-8"?>
<ds:datastoreItem xmlns:ds="http://schemas.openxmlformats.org/officeDocument/2006/customXml" ds:itemID="{66454DF9-9DE5-478B-9AB9-0CAD6603E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5bee2a90-8ff5-4c63-a13e-2ea07a36722d"/>
    <ds:schemaRef ds:uri="508661ba-9d96-4ba9-9fae-9aae93e5e05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5BB131-94AA-45B6-B2E3-ADC460755F1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A751D4C-BCD9-480E-9754-05A9D25D452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FDBA0F1-C182-472B-8362-09C046FF4779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32A9CCDC-D811-493E-B643-5433C6008B5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D445B478-2106-40AD-9817-7B423F95720D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508661ba-9d96-4ba9-9fae-9aae93e5e05e"/>
    <ds:schemaRef ds:uri="http://schemas.microsoft.com/sharepoint/v4"/>
    <ds:schemaRef ds:uri="5bee2a90-8ff5-4c63-a13e-2ea07a36722d"/>
    <ds:schemaRef ds:uri="http://schemas.microsoft.com/sharepoint.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Eugeniu Prodan</dc:creator>
  <cp:lastModifiedBy>Eugeniu Prodan</cp:lastModifiedBy>
  <cp:lastPrinted>2022-08-19T06:27:35Z</cp:lastPrinted>
  <dcterms:created xsi:type="dcterms:W3CDTF">2015-06-05T18:17:20Z</dcterms:created>
  <dcterms:modified xsi:type="dcterms:W3CDTF">2023-01-16T12:49:48Z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0x0101009BA85F8052A6DA4FA3E31FF9F74C697000E9B5B2D5DF636B4E8A456521F92DA836</vt:lpwstr>
  </property>
  <property fmtid="{D5CDD505-2E9C-101B-9397-08002B2CF9AE}" pid="3" name="TaxKeyword">
    <vt:lpwstr/>
  </property>
  <property fmtid="{D5CDD505-2E9C-101B-9397-08002B2CF9AE}" pid="4" name="SystemDTAC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2;#Moldova-5640|b62612e9-4193-4e7f-8abd-777128824bf7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