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E737BEBB-BB0B-447E-8262-F71688124F78}" xr6:coauthVersionLast="47" xr6:coauthVersionMax="47" xr10:uidLastSave="{00000000-0000-0000-0000-000000000000}"/>
  <bookViews>
    <workbookView xWindow="-120" yWindow="-120" windowWidth="20640" windowHeight="11040" tabRatio="836" xr2:uid="{00000000-000D-0000-FFFF-FFFF00000000}"/>
  </bookViews>
  <sheets>
    <sheet name="Necesităti financiare" sheetId="1" r:id="rId1"/>
    <sheet name="Prognoza veniturilor" sheetId="2" r:id="rId2"/>
    <sheet name="Prognoza cheltuielilor" sheetId="3" r:id="rId3"/>
    <sheet name="Prognoza profit si pierdere" sheetId="4" r:id="rId4"/>
    <sheet name="Flux numerar" sheetId="5" r:id="rId5"/>
  </sheets>
  <calcPr calcId="191029"/>
</workbook>
</file>

<file path=xl/calcChain.xml><?xml version="1.0" encoding="utf-8"?>
<calcChain xmlns="http://schemas.openxmlformats.org/spreadsheetml/2006/main">
  <c r="C32" i="3" l="1"/>
  <c r="C26" i="3"/>
  <c r="H15" i="3"/>
  <c r="H14" i="3" s="1"/>
  <c r="H37" i="3" s="1"/>
  <c r="C15" i="3"/>
  <c r="L25" i="3"/>
  <c r="L24" i="3"/>
  <c r="K32" i="3"/>
  <c r="J32" i="3"/>
  <c r="L32" i="3" s="1"/>
  <c r="I32" i="3"/>
  <c r="H32" i="3"/>
  <c r="K26" i="3"/>
  <c r="J26" i="3"/>
  <c r="I26" i="3"/>
  <c r="H26" i="3"/>
  <c r="G25" i="3"/>
  <c r="G27" i="3"/>
  <c r="G28" i="3"/>
  <c r="G29" i="3"/>
  <c r="G30" i="3"/>
  <c r="G31" i="3"/>
  <c r="G33" i="3"/>
  <c r="G34" i="3"/>
  <c r="G35" i="3"/>
  <c r="G36" i="3"/>
  <c r="D26" i="3"/>
  <c r="E26" i="3"/>
  <c r="F26" i="3"/>
  <c r="D32" i="3"/>
  <c r="G32" i="3" s="1"/>
  <c r="E32" i="3"/>
  <c r="F32" i="3"/>
  <c r="L35" i="3"/>
  <c r="L34" i="3"/>
  <c r="L33" i="3"/>
  <c r="H17" i="4"/>
  <c r="H19" i="4" s="1"/>
  <c r="C15" i="4"/>
  <c r="C17" i="4"/>
  <c r="C19" i="4" s="1"/>
  <c r="C21" i="4" s="1"/>
  <c r="J19" i="4"/>
  <c r="I19" i="4"/>
  <c r="D19" i="4"/>
  <c r="D21" i="4" s="1"/>
  <c r="F19" i="4"/>
  <c r="F21" i="4" s="1"/>
  <c r="K17" i="4"/>
  <c r="K19" i="4" s="1"/>
  <c r="J17" i="4"/>
  <c r="I17" i="4"/>
  <c r="D17" i="4"/>
  <c r="E17" i="4"/>
  <c r="E19" i="4" s="1"/>
  <c r="E21" i="4" s="1"/>
  <c r="F17" i="4"/>
  <c r="F10" i="1"/>
  <c r="L26" i="3" l="1"/>
  <c r="L17" i="4"/>
  <c r="G26" i="3"/>
  <c r="H21" i="4"/>
  <c r="L19" i="4"/>
  <c r="C14" i="3"/>
  <c r="C37" i="3" s="1"/>
  <c r="E15" i="1" l="1"/>
  <c r="D15" i="1"/>
  <c r="C31" i="5"/>
  <c r="L12" i="5"/>
  <c r="G12" i="5"/>
  <c r="M12" i="5" s="1"/>
  <c r="D31" i="5"/>
  <c r="E31" i="5"/>
  <c r="F31" i="5"/>
  <c r="H31" i="5"/>
  <c r="I31" i="5"/>
  <c r="J31" i="5"/>
  <c r="K31" i="5"/>
  <c r="L30" i="5"/>
  <c r="L29" i="5"/>
  <c r="L28" i="5"/>
  <c r="L27" i="5"/>
  <c r="L26" i="5"/>
  <c r="L25" i="5"/>
  <c r="L24" i="5"/>
  <c r="L23" i="5"/>
  <c r="L22" i="5"/>
  <c r="L21" i="5"/>
  <c r="L20" i="5"/>
  <c r="G20" i="5"/>
  <c r="G30" i="5"/>
  <c r="M30" i="5" s="1"/>
  <c r="G29" i="5"/>
  <c r="M29" i="5" s="1"/>
  <c r="G28" i="5"/>
  <c r="M28" i="5" s="1"/>
  <c r="G27" i="5"/>
  <c r="M27" i="5" s="1"/>
  <c r="G26" i="5"/>
  <c r="G25" i="5"/>
  <c r="G24" i="5"/>
  <c r="G23" i="5"/>
  <c r="G22" i="5"/>
  <c r="M22" i="5" s="1"/>
  <c r="G21" i="5"/>
  <c r="M21" i="5" s="1"/>
  <c r="K18" i="5"/>
  <c r="J18" i="5"/>
  <c r="I18" i="5"/>
  <c r="H18" i="5"/>
  <c r="L17" i="5"/>
  <c r="L16" i="5"/>
  <c r="L15" i="5"/>
  <c r="L14" i="5"/>
  <c r="G15" i="5"/>
  <c r="G16" i="5"/>
  <c r="M16" i="5" s="1"/>
  <c r="G17" i="5"/>
  <c r="G14" i="5"/>
  <c r="D18" i="5"/>
  <c r="D32" i="5" s="1"/>
  <c r="E18" i="5"/>
  <c r="F18" i="5"/>
  <c r="C18" i="5"/>
  <c r="L20" i="4"/>
  <c r="L18" i="4"/>
  <c r="L16" i="4"/>
  <c r="K15" i="4"/>
  <c r="K21" i="4" s="1"/>
  <c r="J15" i="4"/>
  <c r="J21" i="4" s="1"/>
  <c r="I15" i="4"/>
  <c r="I21" i="4" s="1"/>
  <c r="H15" i="4"/>
  <c r="L14" i="4"/>
  <c r="L13" i="4"/>
  <c r="D15" i="4"/>
  <c r="E15" i="4"/>
  <c r="F15" i="4"/>
  <c r="G14" i="4"/>
  <c r="G16" i="4"/>
  <c r="G17" i="4"/>
  <c r="G18" i="4"/>
  <c r="M18" i="4" s="1"/>
  <c r="G20" i="4"/>
  <c r="M20" i="4" s="1"/>
  <c r="G13" i="4"/>
  <c r="L36" i="3"/>
  <c r="L31" i="3"/>
  <c r="L30" i="3"/>
  <c r="L29" i="3"/>
  <c r="L28" i="3"/>
  <c r="L23" i="3"/>
  <c r="L22" i="3"/>
  <c r="L27" i="3"/>
  <c r="L21" i="3"/>
  <c r="L20" i="3"/>
  <c r="L19" i="3"/>
  <c r="L18" i="3"/>
  <c r="L17" i="3"/>
  <c r="L16" i="3"/>
  <c r="K15" i="3"/>
  <c r="K14" i="3" s="1"/>
  <c r="K37" i="3" s="1"/>
  <c r="J15" i="3"/>
  <c r="J14" i="3" s="1"/>
  <c r="J37" i="3" s="1"/>
  <c r="I15" i="3"/>
  <c r="I14" i="3" s="1"/>
  <c r="I37" i="3" s="1"/>
  <c r="G20" i="3"/>
  <c r="G16" i="3"/>
  <c r="G17" i="3"/>
  <c r="G18" i="3"/>
  <c r="D15" i="3"/>
  <c r="E15" i="3"/>
  <c r="E14" i="3" s="1"/>
  <c r="E37" i="3" s="1"/>
  <c r="F15" i="3"/>
  <c r="F14" i="3" s="1"/>
  <c r="F37" i="3" s="1"/>
  <c r="F12" i="1"/>
  <c r="F13" i="1"/>
  <c r="F11" i="1"/>
  <c r="F14" i="1"/>
  <c r="L25" i="2"/>
  <c r="L24" i="2"/>
  <c r="L23" i="2"/>
  <c r="K22" i="2"/>
  <c r="J22" i="2"/>
  <c r="I22" i="2"/>
  <c r="H22" i="2"/>
  <c r="L21" i="2"/>
  <c r="L20" i="2"/>
  <c r="K19" i="2"/>
  <c r="J19" i="2"/>
  <c r="I19" i="2"/>
  <c r="H19" i="2"/>
  <c r="L18" i="2"/>
  <c r="L17" i="2"/>
  <c r="K16" i="2"/>
  <c r="J16" i="2"/>
  <c r="I16" i="2"/>
  <c r="H16" i="2"/>
  <c r="L15" i="2"/>
  <c r="M15" i="2" s="1"/>
  <c r="L14" i="2"/>
  <c r="K13" i="2"/>
  <c r="J13" i="2"/>
  <c r="I13" i="2"/>
  <c r="H13" i="2"/>
  <c r="F22" i="2"/>
  <c r="E22" i="2"/>
  <c r="D22" i="2"/>
  <c r="C22" i="2"/>
  <c r="F19" i="2"/>
  <c r="E19" i="2"/>
  <c r="D19" i="2"/>
  <c r="C19" i="2"/>
  <c r="F16" i="2"/>
  <c r="E16" i="2"/>
  <c r="D16" i="2"/>
  <c r="C16" i="2"/>
  <c r="G14" i="2"/>
  <c r="M14" i="2" s="1"/>
  <c r="G15" i="2"/>
  <c r="G17" i="2"/>
  <c r="M17" i="2" s="1"/>
  <c r="G18" i="2"/>
  <c r="G20" i="2"/>
  <c r="M20" i="2" s="1"/>
  <c r="G21" i="2"/>
  <c r="G23" i="2"/>
  <c r="M23" i="2" s="1"/>
  <c r="G24" i="2"/>
  <c r="G25" i="2"/>
  <c r="D13" i="2"/>
  <c r="E13" i="2"/>
  <c r="F13" i="2"/>
  <c r="C13" i="2"/>
  <c r="M16" i="4" l="1"/>
  <c r="G13" i="2"/>
  <c r="M18" i="2"/>
  <c r="C32" i="5"/>
  <c r="H32" i="5"/>
  <c r="M23" i="5"/>
  <c r="D14" i="3"/>
  <c r="D37" i="3" s="1"/>
  <c r="G15" i="3"/>
  <c r="G22" i="2"/>
  <c r="M25" i="5"/>
  <c r="M25" i="2"/>
  <c r="M14" i="4"/>
  <c r="M24" i="2"/>
  <c r="M21" i="2"/>
  <c r="M13" i="4"/>
  <c r="I32" i="5"/>
  <c r="M26" i="5"/>
  <c r="M17" i="4"/>
  <c r="G16" i="2"/>
  <c r="L13" i="2"/>
  <c r="M13" i="2" s="1"/>
  <c r="G19" i="2"/>
  <c r="L19" i="2"/>
  <c r="G15" i="4"/>
  <c r="G21" i="4"/>
  <c r="M15" i="5"/>
  <c r="K32" i="5"/>
  <c r="L16" i="2"/>
  <c r="L22" i="2"/>
  <c r="M22" i="2" s="1"/>
  <c r="L18" i="5"/>
  <c r="F32" i="5"/>
  <c r="E32" i="5"/>
  <c r="G31" i="5"/>
  <c r="M24" i="5"/>
  <c r="L31" i="5"/>
  <c r="M17" i="5"/>
  <c r="J32" i="5"/>
  <c r="M14" i="5"/>
  <c r="M20" i="5"/>
  <c r="M31" i="5" s="1"/>
  <c r="G18" i="5"/>
  <c r="L21" i="4"/>
  <c r="L15" i="4"/>
  <c r="L15" i="3"/>
  <c r="L14" i="3" s="1"/>
  <c r="L37" i="3" s="1"/>
  <c r="G19" i="3"/>
  <c r="G21" i="3"/>
  <c r="F15" i="1"/>
  <c r="M19" i="2" l="1"/>
  <c r="G19" i="4"/>
  <c r="M19" i="4" s="1"/>
  <c r="M15" i="4"/>
  <c r="M16" i="2"/>
  <c r="L32" i="5"/>
  <c r="M18" i="5"/>
  <c r="M32" i="5" s="1"/>
  <c r="G32" i="5"/>
  <c r="M21" i="4"/>
  <c r="G22" i="3" l="1"/>
  <c r="G24" i="3" l="1"/>
  <c r="G23" i="3"/>
  <c r="G14" i="3" s="1"/>
  <c r="G37" i="3" s="1"/>
</calcChain>
</file>

<file path=xl/sharedStrings.xml><?xml version="1.0" encoding="utf-8"?>
<sst xmlns="http://schemas.openxmlformats.org/spreadsheetml/2006/main" count="101" uniqueCount="75">
  <si>
    <t>№</t>
  </si>
  <si>
    <t>а)</t>
  </si>
  <si>
    <r>
      <t>...</t>
    </r>
    <r>
      <rPr>
        <b/>
        <sz val="11"/>
        <color theme="1"/>
        <rFont val="Myriad pro"/>
        <charset val="238"/>
      </rPr>
      <t xml:space="preserve"> </t>
    </r>
  </si>
  <si>
    <t>Numele, prenumele aplicantului__________________________________________</t>
  </si>
  <si>
    <t xml:space="preserve">      Necesități financiare necesare pentru realizarea proiectului și sursele </t>
  </si>
  <si>
    <t>Categoria de cheltuieli</t>
  </si>
  <si>
    <t>Suma totală</t>
  </si>
  <si>
    <t>Contribuția proprie (USD)</t>
  </si>
  <si>
    <t xml:space="preserve">Finanțarea solicitată (USD) </t>
  </si>
  <si>
    <t xml:space="preserve">Suma totală  (USD) </t>
  </si>
  <si>
    <t>Numele, prenumele aplicantului __________________________________________</t>
  </si>
  <si>
    <t>Prognoza veniturilor</t>
  </si>
  <si>
    <t>Produs/Serviciu 1 (USD)</t>
  </si>
  <si>
    <t>Produs/Serviciu 2 (USD)</t>
  </si>
  <si>
    <t>Produs/Serviciu 3 (USD)</t>
  </si>
  <si>
    <t>Produs/Serviciu 4 (USD)</t>
  </si>
  <si>
    <t>TOTAL</t>
  </si>
  <si>
    <t xml:space="preserve"> - cantitate</t>
  </si>
  <si>
    <t xml:space="preserve"> - preț </t>
  </si>
  <si>
    <t>Total anul 1</t>
  </si>
  <si>
    <t>Anul 1 (trimestrial)</t>
  </si>
  <si>
    <t>Anul 2 (trimestrial)</t>
  </si>
  <si>
    <t>Total anul 2</t>
  </si>
  <si>
    <t>Total pentru 
2 ani</t>
  </si>
  <si>
    <t xml:space="preserve">                              Prognoza cheltuielilor  </t>
  </si>
  <si>
    <t xml:space="preserve"> I SINECOST</t>
  </si>
  <si>
    <t>Remunerarea muncii:</t>
  </si>
  <si>
    <t>а) management</t>
  </si>
  <si>
    <t>b) personal de producere</t>
  </si>
  <si>
    <t>Amortizare</t>
  </si>
  <si>
    <t>Materie primă</t>
  </si>
  <si>
    <t>Comunicare</t>
  </si>
  <si>
    <t>Arendă</t>
  </si>
  <si>
    <t>Energie electrică și servicii comunale</t>
  </si>
  <si>
    <t>Cheltuieli de transport</t>
  </si>
  <si>
    <t>Alte cheltuieli (de explicat)</t>
  </si>
  <si>
    <t>II. CHELTUIELI COMERCIALE</t>
  </si>
  <si>
    <t>Publicitate</t>
  </si>
  <si>
    <t>III. ALTE CHELTUIELI OPERAȚIONALE</t>
  </si>
  <si>
    <t>Taxe și impozite</t>
  </si>
  <si>
    <t xml:space="preserve">               Prognoza de profit și pierdere</t>
  </si>
  <si>
    <t>Indicator</t>
  </si>
  <si>
    <t>Total</t>
  </si>
  <si>
    <t>anul 1</t>
  </si>
  <si>
    <t>anul 2</t>
  </si>
  <si>
    <t>1.   Venituri</t>
  </si>
  <si>
    <t>2.   Costul vânzărilor</t>
  </si>
  <si>
    <t>5.   Cheltuieli generale și administrative</t>
  </si>
  <si>
    <t>8.   Cheltuieli cu impozitul pe venit (cota de impozitare)</t>
  </si>
  <si>
    <t>9.   Profit net (pierdere) (rd7-rd8)</t>
  </si>
  <si>
    <t>4.   Cheltuieli comerciale</t>
  </si>
  <si>
    <t>6.   Alte cheltuieli operaționale</t>
  </si>
  <si>
    <t>3.   Profit brut (rd 1 - rd 2)</t>
  </si>
  <si>
    <t>7.   Profit (pierdere) înainte de impozitare (rd 3 - rd 4 - rd 5 - rd 6)</t>
  </si>
  <si>
    <t xml:space="preserve">                            Calculul fluxului de numerar </t>
  </si>
  <si>
    <t>Indicatori</t>
  </si>
  <si>
    <t>A.    Numerar la începutul perioadei</t>
  </si>
  <si>
    <t>SURSA DE VENIT</t>
  </si>
  <si>
    <t>1.     Venituri din vânzări</t>
  </si>
  <si>
    <t>3.     Împrumuturi</t>
  </si>
  <si>
    <t>4.     Alte venituri</t>
  </si>
  <si>
    <t>2.     Suport financciar oferit</t>
  </si>
  <si>
    <t>B.    VENITURI TOTALE</t>
  </si>
  <si>
    <t>PLĂȚI</t>
  </si>
  <si>
    <t>6.     Achiziția de materii prime și materiale</t>
  </si>
  <si>
    <t xml:space="preserve">8. Electricitate și alte utilități </t>
  </si>
  <si>
    <t>8. Publicitate</t>
  </si>
  <si>
    <t>9. Închiriere</t>
  </si>
  <si>
    <t>10. Comunicare</t>
  </si>
  <si>
    <t>11. Cheltuieli de transport</t>
  </si>
  <si>
    <t>12. Alte cheltuieli</t>
  </si>
  <si>
    <t>5.     Salariul, inclusiv taxe și impozite</t>
  </si>
  <si>
    <t>7.     Achiziția echipamentului</t>
  </si>
  <si>
    <t>D.    Numerar la sfârșitul perioadei</t>
  </si>
  <si>
    <t>C.    Total PLĂȚI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</si>
</sst>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Myriad pro"/>
      <charset val="238"/>
    </font>
    <font>
      <b/>
      <sz val="11"/>
      <color theme="1"/>
      <name val="Myriad pro"/>
      <charset val="238"/>
    </font>
    <font>
      <i/>
      <sz val="11"/>
      <color theme="1"/>
      <name val="Myriad pro"/>
      <charset val="238"/>
    </font>
    <font>
      <i/>
      <sz val="11"/>
      <color theme="1"/>
      <name val="Myriad pro"/>
    </font>
    <font>
      <b/>
      <sz val="11"/>
      <name val="Myriad pr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24765</xdr:rowOff>
    </xdr:from>
    <xdr:to>
      <xdr:col>2</xdr:col>
      <xdr:colOff>702945</xdr:colOff>
      <xdr:row>1</xdr:row>
      <xdr:rowOff>749300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24765"/>
          <a:ext cx="979170" cy="905510"/>
        </a:xfrm>
        <a:prstGeom prst="rect">
          <a:avLst/>
        </a:prstGeom>
      </xdr:spPr>
    </xdr:pic>
    <xdr:clientData/>
  </xdr:twoCellAnchor>
  <xdr:twoCellAnchor editAs="oneCell">
    <xdr:from>
      <xdr:col>5</xdr:col>
      <xdr:colOff>222885</xdr:colOff>
      <xdr:row>0</xdr:row>
      <xdr:rowOff>28575</xdr:rowOff>
    </xdr:from>
    <xdr:to>
      <xdr:col>5</xdr:col>
      <xdr:colOff>904875</xdr:colOff>
      <xdr:row>2</xdr:row>
      <xdr:rowOff>28575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7435" y="28575"/>
          <a:ext cx="68199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1143001</xdr:colOff>
      <xdr:row>1</xdr:row>
      <xdr:rowOff>9525</xdr:rowOff>
    </xdr:from>
    <xdr:to>
      <xdr:col>4</xdr:col>
      <xdr:colOff>1082588</xdr:colOff>
      <xdr:row>1</xdr:row>
      <xdr:rowOff>647700</xdr:rowOff>
    </xdr:to>
    <xdr:pic>
      <xdr:nvPicPr>
        <xdr:cNvPr id="2" name="Рисунок 67">
          <a:extLst>
            <a:ext uri="{FF2B5EF4-FFF2-40B4-BE49-F238E27FC236}">
              <a16:creationId xmlns:a16="http://schemas.microsoft.com/office/drawing/2014/main" id="{9EA7F616-290E-A36A-C1E0-96FE5B2CE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1" y="190500"/>
          <a:ext cx="1454062" cy="638175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1590675</xdr:colOff>
      <xdr:row>0</xdr:row>
      <xdr:rowOff>123825</xdr:rowOff>
    </xdr:from>
    <xdr:to>
      <xdr:col>3</xdr:col>
      <xdr:colOff>333375</xdr:colOff>
      <xdr:row>1</xdr:row>
      <xdr:rowOff>727710</xdr:rowOff>
    </xdr:to>
    <xdr:pic>
      <xdr:nvPicPr>
        <xdr:cNvPr id="5" name="Рисунок 3">
          <a:extLst>
            <a:ext uri="{FF2B5EF4-FFF2-40B4-BE49-F238E27FC236}">
              <a16:creationId xmlns:a16="http://schemas.microsoft.com/office/drawing/2014/main" id="{2170CB94-9385-F68F-FE26-E5EEEA78258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123825"/>
          <a:ext cx="914400" cy="784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0</xdr:rowOff>
    </xdr:from>
    <xdr:to>
      <xdr:col>1</xdr:col>
      <xdr:colOff>1778404</xdr:colOff>
      <xdr:row>1</xdr:row>
      <xdr:rowOff>725401</xdr:rowOff>
    </xdr:to>
    <xdr:pic>
      <xdr:nvPicPr>
        <xdr:cNvPr id="8" name="Рисунок 2">
          <a:extLst>
            <a:ext uri="{FF2B5EF4-FFF2-40B4-BE49-F238E27FC236}">
              <a16:creationId xmlns:a16="http://schemas.microsoft.com/office/drawing/2014/main" id="{2F48443A-BC21-48AF-8131-FB4EFA06C53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978304" cy="906376"/>
        </a:xfrm>
        <a:prstGeom prst="rect">
          <a:avLst/>
        </a:prstGeom>
      </xdr:spPr>
    </xdr:pic>
    <xdr:clientData/>
  </xdr:twoCellAnchor>
  <xdr:twoCellAnchor editAs="oneCell">
    <xdr:from>
      <xdr:col>9</xdr:col>
      <xdr:colOff>98194</xdr:colOff>
      <xdr:row>0</xdr:row>
      <xdr:rowOff>3810</xdr:rowOff>
    </xdr:from>
    <xdr:to>
      <xdr:col>10</xdr:col>
      <xdr:colOff>199159</xdr:colOff>
      <xdr:row>2</xdr:row>
      <xdr:rowOff>35849</xdr:rowOff>
    </xdr:to>
    <xdr:pic>
      <xdr:nvPicPr>
        <xdr:cNvPr id="9" name="Imagine 8">
          <a:extLst>
            <a:ext uri="{FF2B5EF4-FFF2-40B4-BE49-F238E27FC236}">
              <a16:creationId xmlns:a16="http://schemas.microsoft.com/office/drawing/2014/main" id="{6487CE75-31AE-4479-BAB4-28D80527037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9969" y="3810"/>
          <a:ext cx="681990" cy="10131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86592</xdr:colOff>
      <xdr:row>0</xdr:row>
      <xdr:rowOff>166601</xdr:rowOff>
    </xdr:from>
    <xdr:to>
      <xdr:col>8</xdr:col>
      <xdr:colOff>179445</xdr:colOff>
      <xdr:row>1</xdr:row>
      <xdr:rowOff>623801</xdr:rowOff>
    </xdr:to>
    <xdr:pic>
      <xdr:nvPicPr>
        <xdr:cNvPr id="10" name="Рисунок 67">
          <a:extLst>
            <a:ext uri="{FF2B5EF4-FFF2-40B4-BE49-F238E27FC236}">
              <a16:creationId xmlns:a16="http://schemas.microsoft.com/office/drawing/2014/main" id="{8DC77C95-C7BB-49C6-BCB4-7366DAB0B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5267" y="166601"/>
          <a:ext cx="1454928" cy="638175"/>
        </a:xfrm>
        <a:prstGeom prst="rect">
          <a:avLst/>
        </a:prstGeom>
      </xdr:spPr>
    </xdr:pic>
    <xdr:clientData/>
  </xdr:twoCellAnchor>
  <xdr:twoCellAnchor editAs="oneCell">
    <xdr:from>
      <xdr:col>3</xdr:col>
      <xdr:colOff>103909</xdr:colOff>
      <xdr:row>0</xdr:row>
      <xdr:rowOff>99060</xdr:rowOff>
    </xdr:from>
    <xdr:to>
      <xdr:col>4</xdr:col>
      <xdr:colOff>439016</xdr:colOff>
      <xdr:row>1</xdr:row>
      <xdr:rowOff>703811</xdr:rowOff>
    </xdr:to>
    <xdr:pic>
      <xdr:nvPicPr>
        <xdr:cNvPr id="11" name="Рисунок 3">
          <a:extLst>
            <a:ext uri="{FF2B5EF4-FFF2-40B4-BE49-F238E27FC236}">
              <a16:creationId xmlns:a16="http://schemas.microsoft.com/office/drawing/2014/main" id="{657D7B21-F84C-404F-9442-982970269A59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509" y="99060"/>
          <a:ext cx="916132" cy="7857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0</xdr:row>
      <xdr:rowOff>0</xdr:rowOff>
    </xdr:from>
    <xdr:to>
      <xdr:col>1</xdr:col>
      <xdr:colOff>1683154</xdr:colOff>
      <xdr:row>1</xdr:row>
      <xdr:rowOff>725401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2FAC2623-19EF-4886-B718-18D77FD80E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0"/>
          <a:ext cx="978304" cy="906376"/>
        </a:xfrm>
        <a:prstGeom prst="rect">
          <a:avLst/>
        </a:prstGeom>
      </xdr:spPr>
    </xdr:pic>
    <xdr:clientData/>
  </xdr:twoCellAnchor>
  <xdr:twoCellAnchor editAs="oneCell">
    <xdr:from>
      <xdr:col>8</xdr:col>
      <xdr:colOff>212494</xdr:colOff>
      <xdr:row>0</xdr:row>
      <xdr:rowOff>3810</xdr:rowOff>
    </xdr:from>
    <xdr:to>
      <xdr:col>9</xdr:col>
      <xdr:colOff>313459</xdr:colOff>
      <xdr:row>2</xdr:row>
      <xdr:rowOff>64424</xdr:rowOff>
    </xdr:to>
    <xdr:pic>
      <xdr:nvPicPr>
        <xdr:cNvPr id="5" name="Imagine 8">
          <a:extLst>
            <a:ext uri="{FF2B5EF4-FFF2-40B4-BE49-F238E27FC236}">
              <a16:creationId xmlns:a16="http://schemas.microsoft.com/office/drawing/2014/main" id="{40654B1F-A0D9-481B-80FA-ED38EF66531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6644" y="3810"/>
          <a:ext cx="681990" cy="10131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248517</xdr:colOff>
      <xdr:row>0</xdr:row>
      <xdr:rowOff>166601</xdr:rowOff>
    </xdr:from>
    <xdr:to>
      <xdr:col>7</xdr:col>
      <xdr:colOff>293745</xdr:colOff>
      <xdr:row>1</xdr:row>
      <xdr:rowOff>623801</xdr:rowOff>
    </xdr:to>
    <xdr:pic>
      <xdr:nvPicPr>
        <xdr:cNvPr id="6" name="Рисунок 67">
          <a:extLst>
            <a:ext uri="{FF2B5EF4-FFF2-40B4-BE49-F238E27FC236}">
              <a16:creationId xmlns:a16="http://schemas.microsoft.com/office/drawing/2014/main" id="{519966F6-A57C-4AE5-AE77-1974A607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942" y="166601"/>
          <a:ext cx="1454928" cy="638175"/>
        </a:xfrm>
        <a:prstGeom prst="rect">
          <a:avLst/>
        </a:prstGeom>
      </xdr:spPr>
    </xdr:pic>
    <xdr:clientData/>
  </xdr:twoCellAnchor>
  <xdr:twoCellAnchor editAs="oneCell">
    <xdr:from>
      <xdr:col>2</xdr:col>
      <xdr:colOff>265834</xdr:colOff>
      <xdr:row>0</xdr:row>
      <xdr:rowOff>99060</xdr:rowOff>
    </xdr:from>
    <xdr:to>
      <xdr:col>4</xdr:col>
      <xdr:colOff>19916</xdr:colOff>
      <xdr:row>1</xdr:row>
      <xdr:rowOff>703811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id="{5DB004DD-5317-4BA3-9678-19C51B5AA67E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6184" y="99060"/>
          <a:ext cx="916132" cy="7857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971550</xdr:colOff>
      <xdr:row>0</xdr:row>
      <xdr:rowOff>0</xdr:rowOff>
    </xdr:from>
    <xdr:to>
      <xdr:col>1</xdr:col>
      <xdr:colOff>1949854</xdr:colOff>
      <xdr:row>1</xdr:row>
      <xdr:rowOff>725401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1F48DF03-0E9C-432C-9EDC-E902BB874B6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" y="0"/>
          <a:ext cx="978304" cy="906376"/>
        </a:xfrm>
        <a:prstGeom prst="rect">
          <a:avLst/>
        </a:prstGeom>
      </xdr:spPr>
    </xdr:pic>
    <xdr:clientData/>
  </xdr:twoCellAnchor>
  <xdr:twoCellAnchor editAs="oneCell">
    <xdr:from>
      <xdr:col>8</xdr:col>
      <xdr:colOff>136294</xdr:colOff>
      <xdr:row>0</xdr:row>
      <xdr:rowOff>3810</xdr:rowOff>
    </xdr:from>
    <xdr:to>
      <xdr:col>9</xdr:col>
      <xdr:colOff>237259</xdr:colOff>
      <xdr:row>2</xdr:row>
      <xdr:rowOff>73949</xdr:rowOff>
    </xdr:to>
    <xdr:pic>
      <xdr:nvPicPr>
        <xdr:cNvPr id="3" name="Imagine 8">
          <a:extLst>
            <a:ext uri="{FF2B5EF4-FFF2-40B4-BE49-F238E27FC236}">
              <a16:creationId xmlns:a16="http://schemas.microsoft.com/office/drawing/2014/main" id="{47515A27-666B-4876-9422-002FF73E9F9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9069" y="3810"/>
          <a:ext cx="681990" cy="10131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505692</xdr:colOff>
      <xdr:row>0</xdr:row>
      <xdr:rowOff>166601</xdr:rowOff>
    </xdr:from>
    <xdr:to>
      <xdr:col>7</xdr:col>
      <xdr:colOff>217545</xdr:colOff>
      <xdr:row>1</xdr:row>
      <xdr:rowOff>623801</xdr:rowOff>
    </xdr:to>
    <xdr:pic>
      <xdr:nvPicPr>
        <xdr:cNvPr id="6" name="Рисунок 67">
          <a:extLst>
            <a:ext uri="{FF2B5EF4-FFF2-40B4-BE49-F238E27FC236}">
              <a16:creationId xmlns:a16="http://schemas.microsoft.com/office/drawing/2014/main" id="{AE2894F2-54EF-4CCD-A78B-B312AD322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4367" y="166601"/>
          <a:ext cx="1454928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2837584</xdr:colOff>
      <xdr:row>0</xdr:row>
      <xdr:rowOff>99060</xdr:rowOff>
    </xdr:from>
    <xdr:to>
      <xdr:col>3</xdr:col>
      <xdr:colOff>277091</xdr:colOff>
      <xdr:row>1</xdr:row>
      <xdr:rowOff>703811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id="{330F7465-0DB4-4CBD-B8E9-B43A2D59B2B6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609" y="99060"/>
          <a:ext cx="916132" cy="7857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0</xdr:rowOff>
    </xdr:from>
    <xdr:to>
      <xdr:col>1</xdr:col>
      <xdr:colOff>1645054</xdr:colOff>
      <xdr:row>1</xdr:row>
      <xdr:rowOff>753976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CCDFC299-78D5-4040-B538-4A7456EF193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" y="0"/>
          <a:ext cx="978304" cy="906376"/>
        </a:xfrm>
        <a:prstGeom prst="rect">
          <a:avLst/>
        </a:prstGeom>
      </xdr:spPr>
    </xdr:pic>
    <xdr:clientData/>
  </xdr:twoCellAnchor>
  <xdr:twoCellAnchor editAs="oneCell">
    <xdr:from>
      <xdr:col>9</xdr:col>
      <xdr:colOff>241069</xdr:colOff>
      <xdr:row>0</xdr:row>
      <xdr:rowOff>3810</xdr:rowOff>
    </xdr:from>
    <xdr:to>
      <xdr:col>10</xdr:col>
      <xdr:colOff>342034</xdr:colOff>
      <xdr:row>2</xdr:row>
      <xdr:rowOff>54899</xdr:rowOff>
    </xdr:to>
    <xdr:pic>
      <xdr:nvPicPr>
        <xdr:cNvPr id="5" name="Imagine 8">
          <a:extLst>
            <a:ext uri="{FF2B5EF4-FFF2-40B4-BE49-F238E27FC236}">
              <a16:creationId xmlns:a16="http://schemas.microsoft.com/office/drawing/2014/main" id="{3A73210B-9C97-4CF3-A8A4-59C29B65B38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269" y="3810"/>
          <a:ext cx="681990" cy="10131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29442</xdr:colOff>
      <xdr:row>1</xdr:row>
      <xdr:rowOff>14201</xdr:rowOff>
    </xdr:from>
    <xdr:to>
      <xdr:col>8</xdr:col>
      <xdr:colOff>322320</xdr:colOff>
      <xdr:row>1</xdr:row>
      <xdr:rowOff>652376</xdr:rowOff>
    </xdr:to>
    <xdr:pic>
      <xdr:nvPicPr>
        <xdr:cNvPr id="6" name="Рисунок 67">
          <a:extLst>
            <a:ext uri="{FF2B5EF4-FFF2-40B4-BE49-F238E27FC236}">
              <a16:creationId xmlns:a16="http://schemas.microsoft.com/office/drawing/2014/main" id="{19C1F1E1-413B-48EE-93AC-873211217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9567" y="166601"/>
          <a:ext cx="1454928" cy="638175"/>
        </a:xfrm>
        <a:prstGeom prst="rect">
          <a:avLst/>
        </a:prstGeom>
      </xdr:spPr>
    </xdr:pic>
    <xdr:clientData/>
  </xdr:twoCellAnchor>
  <xdr:twoCellAnchor editAs="oneCell">
    <xdr:from>
      <xdr:col>3</xdr:col>
      <xdr:colOff>46759</xdr:colOff>
      <xdr:row>0</xdr:row>
      <xdr:rowOff>99060</xdr:rowOff>
    </xdr:from>
    <xdr:to>
      <xdr:col>4</xdr:col>
      <xdr:colOff>381866</xdr:colOff>
      <xdr:row>1</xdr:row>
      <xdr:rowOff>732386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id="{DD028A6D-2F5B-4F53-B09A-897BAAEA693D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3809" y="99060"/>
          <a:ext cx="916132" cy="7857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tabSelected="1" view="pageBreakPreview" zoomScale="110" zoomScaleNormal="100" zoomScaleSheetLayoutView="110" workbookViewId="0">
      <selection activeCell="F6" sqref="F6"/>
    </sheetView>
  </sheetViews>
  <sheetFormatPr defaultColWidth="8.7109375" defaultRowHeight="14.25"/>
  <cols>
    <col min="1" max="1" width="4.42578125" style="1" customWidth="1"/>
    <col min="2" max="2" width="8.7109375" style="1"/>
    <col min="3" max="3" width="32.5703125" style="1" customWidth="1"/>
    <col min="4" max="4" width="22.7109375" style="1" customWidth="1"/>
    <col min="5" max="5" width="20.42578125" style="1" customWidth="1"/>
    <col min="6" max="6" width="18.5703125" style="1" customWidth="1"/>
    <col min="7" max="16384" width="8.7109375" style="1"/>
  </cols>
  <sheetData>
    <row r="1" spans="2:6">
      <c r="B1" s="16"/>
      <c r="C1" s="17"/>
      <c r="D1" s="17"/>
      <c r="E1" s="17"/>
      <c r="F1" s="17"/>
    </row>
    <row r="2" spans="2:6" ht="65.45" customHeight="1">
      <c r="B2" s="17"/>
      <c r="C2" s="17"/>
      <c r="D2" s="17"/>
      <c r="E2" s="17"/>
      <c r="F2" s="17"/>
    </row>
    <row r="3" spans="2:6" ht="13.9" customHeight="1">
      <c r="B3" s="2"/>
      <c r="C3" s="2"/>
      <c r="D3" s="2"/>
      <c r="E3" s="2"/>
      <c r="F3" s="2"/>
    </row>
    <row r="4" spans="2:6" ht="13.5" customHeight="1">
      <c r="B4" s="2"/>
      <c r="C4" s="2"/>
      <c r="D4" s="2"/>
      <c r="E4" s="2"/>
      <c r="F4" s="2"/>
    </row>
    <row r="5" spans="2:6">
      <c r="B5" s="1" t="s">
        <v>3</v>
      </c>
    </row>
    <row r="7" spans="2:6" ht="15.6" customHeight="1">
      <c r="B7" s="23" t="s">
        <v>4</v>
      </c>
      <c r="D7" s="2"/>
    </row>
    <row r="9" spans="2:6" ht="30">
      <c r="B9" s="4" t="s">
        <v>0</v>
      </c>
      <c r="C9" s="4" t="s">
        <v>5</v>
      </c>
      <c r="D9" s="4" t="s">
        <v>7</v>
      </c>
      <c r="E9" s="4" t="s">
        <v>8</v>
      </c>
      <c r="F9" s="4" t="s">
        <v>9</v>
      </c>
    </row>
    <row r="10" spans="2:6" ht="15">
      <c r="B10" s="5">
        <v>1</v>
      </c>
      <c r="C10" s="6"/>
      <c r="D10" s="6"/>
      <c r="E10" s="6"/>
      <c r="F10" s="7">
        <f>D10+E10</f>
        <v>0</v>
      </c>
    </row>
    <row r="11" spans="2:6" ht="15">
      <c r="B11" s="5">
        <v>2</v>
      </c>
      <c r="C11" s="6"/>
      <c r="D11" s="6"/>
      <c r="E11" s="6"/>
      <c r="F11" s="7">
        <f t="shared" ref="F11:F14" si="0">D11+E11</f>
        <v>0</v>
      </c>
    </row>
    <row r="12" spans="2:6" ht="15">
      <c r="B12" s="5"/>
      <c r="C12" s="6"/>
      <c r="D12" s="6"/>
      <c r="E12" s="6"/>
      <c r="F12" s="7">
        <f t="shared" si="0"/>
        <v>0</v>
      </c>
    </row>
    <row r="13" spans="2:6" ht="15">
      <c r="B13" s="5"/>
      <c r="C13" s="6"/>
      <c r="D13" s="6"/>
      <c r="E13" s="6"/>
      <c r="F13" s="7">
        <f t="shared" si="0"/>
        <v>0</v>
      </c>
    </row>
    <row r="14" spans="2:6" ht="15">
      <c r="B14" s="5" t="s">
        <v>2</v>
      </c>
      <c r="C14" s="6"/>
      <c r="D14" s="6"/>
      <c r="E14" s="6"/>
      <c r="F14" s="7">
        <f t="shared" si="0"/>
        <v>0</v>
      </c>
    </row>
    <row r="15" spans="2:6" ht="15">
      <c r="B15" s="6"/>
      <c r="C15" s="7" t="s">
        <v>6</v>
      </c>
      <c r="D15" s="7">
        <f>SUM(D10:D14)</f>
        <v>0</v>
      </c>
      <c r="E15" s="7">
        <f>SUM(E10:E14)</f>
        <v>0</v>
      </c>
      <c r="F15" s="7">
        <f>SUM(D15:E15)</f>
        <v>0</v>
      </c>
    </row>
  </sheetData>
  <mergeCells count="1">
    <mergeCell ref="B1:F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6"/>
  <sheetViews>
    <sheetView view="pageBreakPreview" zoomScaleNormal="100" zoomScaleSheetLayoutView="100" workbookViewId="0">
      <selection activeCell="L4" sqref="L4"/>
    </sheetView>
  </sheetViews>
  <sheetFormatPr defaultColWidth="8.7109375" defaultRowHeight="14.25"/>
  <cols>
    <col min="1" max="1" width="5" style="1" customWidth="1"/>
    <col min="2" max="2" width="29.7109375" style="1" customWidth="1"/>
    <col min="3" max="6" width="8.7109375" style="1"/>
    <col min="7" max="7" width="11.7109375" style="1" customWidth="1"/>
    <col min="8" max="11" width="8.7109375" style="1"/>
    <col min="12" max="12" width="12.28515625" style="1" customWidth="1"/>
    <col min="13" max="16384" width="8.7109375" style="1"/>
  </cols>
  <sheetData>
    <row r="1" spans="2:13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2:13" ht="63.6" customHeigh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2:13" ht="18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>
      <c r="B5" s="1" t="s">
        <v>10</v>
      </c>
    </row>
    <row r="7" spans="2:13" ht="14.65" customHeight="1">
      <c r="D7" s="3" t="s">
        <v>11</v>
      </c>
    </row>
    <row r="9" spans="2:13" ht="15.6" customHeight="1">
      <c r="B9" s="18"/>
      <c r="C9" s="19" t="s">
        <v>20</v>
      </c>
      <c r="D9" s="19"/>
      <c r="E9" s="19"/>
      <c r="F9" s="19"/>
      <c r="G9" s="20" t="s">
        <v>19</v>
      </c>
      <c r="H9" s="19" t="s">
        <v>21</v>
      </c>
      <c r="I9" s="19"/>
      <c r="J9" s="19"/>
      <c r="K9" s="19"/>
      <c r="L9" s="20" t="s">
        <v>22</v>
      </c>
      <c r="M9" s="19" t="s">
        <v>23</v>
      </c>
    </row>
    <row r="10" spans="2:13" ht="15.6" customHeight="1">
      <c r="B10" s="18"/>
      <c r="C10" s="19"/>
      <c r="D10" s="19"/>
      <c r="E10" s="19"/>
      <c r="F10" s="19"/>
      <c r="G10" s="20"/>
      <c r="H10" s="19"/>
      <c r="I10" s="19"/>
      <c r="J10" s="19"/>
      <c r="K10" s="19"/>
      <c r="L10" s="20"/>
      <c r="M10" s="19"/>
    </row>
    <row r="11" spans="2:13" ht="14.25" customHeight="1">
      <c r="B11" s="18"/>
      <c r="C11" s="19"/>
      <c r="D11" s="19"/>
      <c r="E11" s="19"/>
      <c r="F11" s="19"/>
      <c r="G11" s="20"/>
      <c r="H11" s="19"/>
      <c r="I11" s="19"/>
      <c r="J11" s="19"/>
      <c r="K11" s="19"/>
      <c r="L11" s="20"/>
      <c r="M11" s="19"/>
    </row>
    <row r="12" spans="2:13">
      <c r="B12" s="18"/>
      <c r="C12" s="24">
        <v>1</v>
      </c>
      <c r="D12" s="24">
        <v>2</v>
      </c>
      <c r="E12" s="24">
        <v>3</v>
      </c>
      <c r="F12" s="24">
        <v>4</v>
      </c>
      <c r="G12" s="24"/>
      <c r="H12" s="24">
        <v>1</v>
      </c>
      <c r="I12" s="24">
        <v>2</v>
      </c>
      <c r="J12" s="24">
        <v>3</v>
      </c>
      <c r="K12" s="24">
        <v>4</v>
      </c>
      <c r="L12" s="24">
        <v>2</v>
      </c>
      <c r="M12" s="24">
        <v>3</v>
      </c>
    </row>
    <row r="13" spans="2:13" ht="15">
      <c r="B13" s="7" t="s">
        <v>12</v>
      </c>
      <c r="C13" s="6">
        <f>C14*C15</f>
        <v>0</v>
      </c>
      <c r="D13" s="6">
        <f t="shared" ref="D13:F13" si="0">D14*D15</f>
        <v>0</v>
      </c>
      <c r="E13" s="6">
        <f t="shared" si="0"/>
        <v>0</v>
      </c>
      <c r="F13" s="6">
        <f t="shared" si="0"/>
        <v>0</v>
      </c>
      <c r="G13" s="8">
        <f>SUM(C13:F13)</f>
        <v>0</v>
      </c>
      <c r="H13" s="6">
        <f>H14*H15</f>
        <v>0</v>
      </c>
      <c r="I13" s="6">
        <f t="shared" ref="I13" si="1">I14*I15</f>
        <v>0</v>
      </c>
      <c r="J13" s="6">
        <f t="shared" ref="J13" si="2">J14*J15</f>
        <v>0</v>
      </c>
      <c r="K13" s="6">
        <f t="shared" ref="K13" si="3">K14*K15</f>
        <v>0</v>
      </c>
      <c r="L13" s="8">
        <f>SUM(H13:K13)</f>
        <v>0</v>
      </c>
      <c r="M13" s="6">
        <f>G13+L13</f>
        <v>0</v>
      </c>
    </row>
    <row r="14" spans="2:13">
      <c r="B14" s="6" t="s">
        <v>17</v>
      </c>
      <c r="C14" s="6"/>
      <c r="D14" s="6"/>
      <c r="E14" s="6"/>
      <c r="F14" s="8"/>
      <c r="G14" s="8">
        <f t="shared" ref="G14:G25" si="4">SUM(C14:F14)</f>
        <v>0</v>
      </c>
      <c r="H14" s="6"/>
      <c r="I14" s="6"/>
      <c r="J14" s="6"/>
      <c r="K14" s="8"/>
      <c r="L14" s="8">
        <f t="shared" ref="L14:L25" si="5">SUM(H14:K14)</f>
        <v>0</v>
      </c>
      <c r="M14" s="6">
        <f t="shared" ref="M14:M25" si="6">G14+L14</f>
        <v>0</v>
      </c>
    </row>
    <row r="15" spans="2:13">
      <c r="B15" s="6" t="s">
        <v>18</v>
      </c>
      <c r="C15" s="6"/>
      <c r="D15" s="6"/>
      <c r="E15" s="6"/>
      <c r="F15" s="8"/>
      <c r="G15" s="8">
        <f t="shared" si="4"/>
        <v>0</v>
      </c>
      <c r="H15" s="6"/>
      <c r="I15" s="6"/>
      <c r="J15" s="6"/>
      <c r="K15" s="8"/>
      <c r="L15" s="8">
        <f t="shared" si="5"/>
        <v>0</v>
      </c>
      <c r="M15" s="6">
        <f t="shared" si="6"/>
        <v>0</v>
      </c>
    </row>
    <row r="16" spans="2:13" ht="15">
      <c r="B16" s="7" t="s">
        <v>13</v>
      </c>
      <c r="C16" s="6">
        <f>C17*C18</f>
        <v>0</v>
      </c>
      <c r="D16" s="6">
        <f t="shared" ref="D16" si="7">D17*D18</f>
        <v>0</v>
      </c>
      <c r="E16" s="6">
        <f t="shared" ref="E16" si="8">E17*E18</f>
        <v>0</v>
      </c>
      <c r="F16" s="6">
        <f t="shared" ref="F16" si="9">F17*F18</f>
        <v>0</v>
      </c>
      <c r="G16" s="8">
        <f t="shared" si="4"/>
        <v>0</v>
      </c>
      <c r="H16" s="6">
        <f>H17*H18</f>
        <v>0</v>
      </c>
      <c r="I16" s="6">
        <f t="shared" ref="I16" si="10">I17*I18</f>
        <v>0</v>
      </c>
      <c r="J16" s="6">
        <f t="shared" ref="J16" si="11">J17*J18</f>
        <v>0</v>
      </c>
      <c r="K16" s="6">
        <f t="shared" ref="K16" si="12">K17*K18</f>
        <v>0</v>
      </c>
      <c r="L16" s="8">
        <f t="shared" si="5"/>
        <v>0</v>
      </c>
      <c r="M16" s="6">
        <f t="shared" si="6"/>
        <v>0</v>
      </c>
    </row>
    <row r="17" spans="2:13">
      <c r="B17" s="6" t="s">
        <v>17</v>
      </c>
      <c r="C17" s="6"/>
      <c r="D17" s="6"/>
      <c r="E17" s="6"/>
      <c r="F17" s="8"/>
      <c r="G17" s="8">
        <f t="shared" si="4"/>
        <v>0</v>
      </c>
      <c r="H17" s="6"/>
      <c r="I17" s="6"/>
      <c r="J17" s="6"/>
      <c r="K17" s="8"/>
      <c r="L17" s="8">
        <f t="shared" si="5"/>
        <v>0</v>
      </c>
      <c r="M17" s="6">
        <f t="shared" si="6"/>
        <v>0</v>
      </c>
    </row>
    <row r="18" spans="2:13">
      <c r="B18" s="6" t="s">
        <v>18</v>
      </c>
      <c r="C18" s="6"/>
      <c r="D18" s="6"/>
      <c r="E18" s="6"/>
      <c r="F18" s="8"/>
      <c r="G18" s="8">
        <f t="shared" si="4"/>
        <v>0</v>
      </c>
      <c r="H18" s="6"/>
      <c r="I18" s="6"/>
      <c r="J18" s="6"/>
      <c r="K18" s="8"/>
      <c r="L18" s="8">
        <f t="shared" si="5"/>
        <v>0</v>
      </c>
      <c r="M18" s="6">
        <f t="shared" si="6"/>
        <v>0</v>
      </c>
    </row>
    <row r="19" spans="2:13" ht="15">
      <c r="B19" s="7" t="s">
        <v>14</v>
      </c>
      <c r="C19" s="6">
        <f>C20*C21</f>
        <v>0</v>
      </c>
      <c r="D19" s="6">
        <f t="shared" ref="D19" si="13">D20*D21</f>
        <v>0</v>
      </c>
      <c r="E19" s="6">
        <f t="shared" ref="E19" si="14">E20*E21</f>
        <v>0</v>
      </c>
      <c r="F19" s="6">
        <f t="shared" ref="F19" si="15">F20*F21</f>
        <v>0</v>
      </c>
      <c r="G19" s="8">
        <f t="shared" si="4"/>
        <v>0</v>
      </c>
      <c r="H19" s="6">
        <f>H20*H21</f>
        <v>0</v>
      </c>
      <c r="I19" s="6">
        <f t="shared" ref="I19" si="16">I20*I21</f>
        <v>0</v>
      </c>
      <c r="J19" s="6">
        <f t="shared" ref="J19" si="17">J20*J21</f>
        <v>0</v>
      </c>
      <c r="K19" s="6">
        <f t="shared" ref="K19" si="18">K20*K21</f>
        <v>0</v>
      </c>
      <c r="L19" s="8">
        <f t="shared" si="5"/>
        <v>0</v>
      </c>
      <c r="M19" s="6">
        <f t="shared" si="6"/>
        <v>0</v>
      </c>
    </row>
    <row r="20" spans="2:13">
      <c r="B20" s="6" t="s">
        <v>17</v>
      </c>
      <c r="C20" s="6"/>
      <c r="D20" s="6"/>
      <c r="E20" s="6"/>
      <c r="F20" s="8"/>
      <c r="G20" s="8">
        <f t="shared" si="4"/>
        <v>0</v>
      </c>
      <c r="H20" s="6"/>
      <c r="I20" s="6"/>
      <c r="J20" s="6"/>
      <c r="K20" s="8"/>
      <c r="L20" s="8">
        <f t="shared" si="5"/>
        <v>0</v>
      </c>
      <c r="M20" s="6">
        <f t="shared" si="6"/>
        <v>0</v>
      </c>
    </row>
    <row r="21" spans="2:13">
      <c r="B21" s="6" t="s">
        <v>18</v>
      </c>
      <c r="C21" s="6"/>
      <c r="D21" s="6"/>
      <c r="E21" s="6"/>
      <c r="F21" s="8"/>
      <c r="G21" s="8">
        <f t="shared" si="4"/>
        <v>0</v>
      </c>
      <c r="H21" s="6"/>
      <c r="I21" s="6"/>
      <c r="J21" s="6"/>
      <c r="K21" s="8"/>
      <c r="L21" s="8">
        <f t="shared" si="5"/>
        <v>0</v>
      </c>
      <c r="M21" s="6">
        <f t="shared" si="6"/>
        <v>0</v>
      </c>
    </row>
    <row r="22" spans="2:13" ht="15">
      <c r="B22" s="7" t="s">
        <v>15</v>
      </c>
      <c r="C22" s="6">
        <f>C23*C24</f>
        <v>0</v>
      </c>
      <c r="D22" s="6">
        <f t="shared" ref="D22" si="19">D23*D24</f>
        <v>0</v>
      </c>
      <c r="E22" s="6">
        <f t="shared" ref="E22" si="20">E23*E24</f>
        <v>0</v>
      </c>
      <c r="F22" s="6">
        <f t="shared" ref="F22" si="21">F23*F24</f>
        <v>0</v>
      </c>
      <c r="G22" s="8">
        <f t="shared" si="4"/>
        <v>0</v>
      </c>
      <c r="H22" s="6">
        <f>H23*H24</f>
        <v>0</v>
      </c>
      <c r="I22" s="6">
        <f t="shared" ref="I22" si="22">I23*I24</f>
        <v>0</v>
      </c>
      <c r="J22" s="6">
        <f t="shared" ref="J22" si="23">J23*J24</f>
        <v>0</v>
      </c>
      <c r="K22" s="6">
        <f t="shared" ref="K22" si="24">K23*K24</f>
        <v>0</v>
      </c>
      <c r="L22" s="8">
        <f t="shared" si="5"/>
        <v>0</v>
      </c>
      <c r="M22" s="6">
        <f t="shared" si="6"/>
        <v>0</v>
      </c>
    </row>
    <row r="23" spans="2:13" ht="15">
      <c r="B23" s="7"/>
      <c r="C23" s="6"/>
      <c r="D23" s="6"/>
      <c r="E23" s="6"/>
      <c r="F23" s="8"/>
      <c r="G23" s="8">
        <f t="shared" si="4"/>
        <v>0</v>
      </c>
      <c r="H23" s="6"/>
      <c r="I23" s="6"/>
      <c r="J23" s="6"/>
      <c r="K23" s="8"/>
      <c r="L23" s="8">
        <f t="shared" si="5"/>
        <v>0</v>
      </c>
      <c r="M23" s="6">
        <f t="shared" si="6"/>
        <v>0</v>
      </c>
    </row>
    <row r="24" spans="2:13">
      <c r="B24" s="6"/>
      <c r="C24" s="6"/>
      <c r="D24" s="6"/>
      <c r="E24" s="6"/>
      <c r="F24" s="8"/>
      <c r="G24" s="8">
        <f t="shared" si="4"/>
        <v>0</v>
      </c>
      <c r="H24" s="6"/>
      <c r="I24" s="6"/>
      <c r="J24" s="6"/>
      <c r="K24" s="8"/>
      <c r="L24" s="8">
        <f t="shared" si="5"/>
        <v>0</v>
      </c>
      <c r="M24" s="6">
        <f t="shared" si="6"/>
        <v>0</v>
      </c>
    </row>
    <row r="25" spans="2:13" ht="15">
      <c r="B25" s="7" t="s">
        <v>16</v>
      </c>
      <c r="C25" s="7"/>
      <c r="D25" s="7"/>
      <c r="E25" s="7"/>
      <c r="F25" s="8"/>
      <c r="G25" s="8">
        <f t="shared" si="4"/>
        <v>0</v>
      </c>
      <c r="H25" s="7"/>
      <c r="I25" s="7"/>
      <c r="J25" s="7"/>
      <c r="K25" s="8"/>
      <c r="L25" s="8">
        <f t="shared" si="5"/>
        <v>0</v>
      </c>
      <c r="M25" s="6">
        <f t="shared" si="6"/>
        <v>0</v>
      </c>
    </row>
    <row r="26" spans="2:13">
      <c r="J26" s="9"/>
      <c r="K26" s="10"/>
    </row>
  </sheetData>
  <mergeCells count="7">
    <mergeCell ref="B1:M2"/>
    <mergeCell ref="B9:B12"/>
    <mergeCell ref="M9:M11"/>
    <mergeCell ref="H9:K11"/>
    <mergeCell ref="C9:F11"/>
    <mergeCell ref="G9:G11"/>
    <mergeCell ref="L9:L11"/>
  </mergeCells>
  <pageMargins left="0.7" right="0.7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7"/>
  <sheetViews>
    <sheetView view="pageBreakPreview" zoomScaleNormal="100" zoomScaleSheetLayoutView="100" workbookViewId="0">
      <selection activeCell="K4" sqref="K4"/>
    </sheetView>
  </sheetViews>
  <sheetFormatPr defaultColWidth="8.7109375" defaultRowHeight="14.25"/>
  <cols>
    <col min="1" max="1" width="7.42578125" style="1" customWidth="1"/>
    <col min="2" max="2" width="34.5703125" style="1" customWidth="1"/>
    <col min="3" max="6" width="8.7109375" style="1"/>
    <col min="7" max="7" width="12.42578125" style="1" customWidth="1"/>
    <col min="8" max="11" width="8.7109375" style="1"/>
    <col min="12" max="12" width="11.28515625" style="1" customWidth="1"/>
    <col min="13" max="16384" width="8.7109375" style="1"/>
  </cols>
  <sheetData>
    <row r="1" spans="2:12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2" ht="61.15" customHeigh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12" ht="11.4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16.899999999999999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6" spans="2:12">
      <c r="B6" s="1" t="s">
        <v>3</v>
      </c>
    </row>
    <row r="8" spans="2:12" ht="15">
      <c r="C8" s="3" t="s">
        <v>24</v>
      </c>
    </row>
    <row r="9" spans="2:12" ht="15">
      <c r="C9" s="3"/>
    </row>
    <row r="10" spans="2:12" ht="14.65" customHeight="1">
      <c r="B10" s="18"/>
      <c r="C10" s="19" t="s">
        <v>20</v>
      </c>
      <c r="D10" s="19"/>
      <c r="E10" s="19"/>
      <c r="F10" s="19"/>
      <c r="G10" s="20" t="s">
        <v>19</v>
      </c>
      <c r="H10" s="19" t="s">
        <v>21</v>
      </c>
      <c r="I10" s="19"/>
      <c r="J10" s="19"/>
      <c r="K10" s="19"/>
      <c r="L10" s="20" t="s">
        <v>22</v>
      </c>
    </row>
    <row r="11" spans="2:12" ht="14.1" customHeight="1">
      <c r="B11" s="18"/>
      <c r="C11" s="19"/>
      <c r="D11" s="19"/>
      <c r="E11" s="19"/>
      <c r="F11" s="19"/>
      <c r="G11" s="20"/>
      <c r="H11" s="19"/>
      <c r="I11" s="19"/>
      <c r="J11" s="19"/>
      <c r="K11" s="19"/>
      <c r="L11" s="20"/>
    </row>
    <row r="12" spans="2:12" ht="14.1" customHeight="1">
      <c r="B12" s="18"/>
      <c r="C12" s="19"/>
      <c r="D12" s="19"/>
      <c r="E12" s="19"/>
      <c r="F12" s="19"/>
      <c r="G12" s="20"/>
      <c r="H12" s="19"/>
      <c r="I12" s="19"/>
      <c r="J12" s="19"/>
      <c r="K12" s="19"/>
      <c r="L12" s="20"/>
    </row>
    <row r="13" spans="2:12" ht="14.25" customHeight="1">
      <c r="B13" s="18"/>
      <c r="C13" s="24">
        <v>1</v>
      </c>
      <c r="D13" s="24">
        <v>2</v>
      </c>
      <c r="E13" s="24">
        <v>3</v>
      </c>
      <c r="F13" s="24">
        <v>4</v>
      </c>
      <c r="G13" s="20"/>
      <c r="H13" s="24">
        <v>1</v>
      </c>
      <c r="I13" s="24">
        <v>2</v>
      </c>
      <c r="J13" s="24">
        <v>3</v>
      </c>
      <c r="K13" s="24">
        <v>4</v>
      </c>
      <c r="L13" s="20"/>
    </row>
    <row r="14" spans="2:12" ht="15">
      <c r="B14" s="7" t="s">
        <v>25</v>
      </c>
      <c r="C14" s="6">
        <f>C15+C18+C19+C20+C21+C22+C23+C24+C25</f>
        <v>0</v>
      </c>
      <c r="D14" s="6">
        <f t="shared" ref="D14:F14" si="0">D15+D18+D19+D20+D21+D22+D23+D24+D25</f>
        <v>0</v>
      </c>
      <c r="E14" s="6">
        <f t="shared" si="0"/>
        <v>0</v>
      </c>
      <c r="F14" s="6">
        <f t="shared" si="0"/>
        <v>0</v>
      </c>
      <c r="G14" s="7">
        <f>G15+G18+G19+G20+G21+G22+G23+G24+G25</f>
        <v>0</v>
      </c>
      <c r="H14" s="6">
        <f>H15+H18+H19+H20+H21+H22+H23+H24+H25</f>
        <v>0</v>
      </c>
      <c r="I14" s="6">
        <f t="shared" ref="I14:K14" si="1">I15+I18+I19+I20+I21+I22+I23+I24+I25</f>
        <v>0</v>
      </c>
      <c r="J14" s="6">
        <f t="shared" si="1"/>
        <v>0</v>
      </c>
      <c r="K14" s="6">
        <f t="shared" si="1"/>
        <v>0</v>
      </c>
      <c r="L14" s="7">
        <f>L15+L18+L19+L20+L21+L22+L23+L24+L25</f>
        <v>0</v>
      </c>
    </row>
    <row r="15" spans="2:12" ht="21.95" customHeight="1">
      <c r="B15" s="11" t="s">
        <v>26</v>
      </c>
      <c r="C15" s="6">
        <f>C16+C17</f>
        <v>0</v>
      </c>
      <c r="D15" s="6">
        <f t="shared" ref="D15:F15" si="2">D16+D17</f>
        <v>0</v>
      </c>
      <c r="E15" s="6">
        <f t="shared" si="2"/>
        <v>0</v>
      </c>
      <c r="F15" s="6">
        <f t="shared" si="2"/>
        <v>0</v>
      </c>
      <c r="G15" s="7">
        <f>SUM(C15:F15)</f>
        <v>0</v>
      </c>
      <c r="H15" s="6">
        <f>H16+H17</f>
        <v>0</v>
      </c>
      <c r="I15" s="6">
        <f t="shared" ref="I15" si="3">I16+I17</f>
        <v>0</v>
      </c>
      <c r="J15" s="6">
        <f t="shared" ref="J15" si="4">J16+J17</f>
        <v>0</v>
      </c>
      <c r="K15" s="6">
        <f t="shared" ref="K15" si="5">K16+K17</f>
        <v>0</v>
      </c>
      <c r="L15" s="7">
        <f>SUM(H15:K15)</f>
        <v>0</v>
      </c>
    </row>
    <row r="16" spans="2:12" ht="21.95" customHeight="1">
      <c r="B16" s="8" t="s">
        <v>27</v>
      </c>
      <c r="C16" s="6"/>
      <c r="D16" s="6"/>
      <c r="E16" s="6"/>
      <c r="F16" s="6"/>
      <c r="G16" s="7">
        <f t="shared" ref="G16:G36" si="6">SUM(C16:F16)</f>
        <v>0</v>
      </c>
      <c r="H16" s="6"/>
      <c r="I16" s="6"/>
      <c r="J16" s="6"/>
      <c r="K16" s="6"/>
      <c r="L16" s="7">
        <f t="shared" ref="L16:L36" si="7">SUM(H16:K16)</f>
        <v>0</v>
      </c>
    </row>
    <row r="17" spans="2:12" ht="21.95" customHeight="1">
      <c r="B17" s="8" t="s">
        <v>28</v>
      </c>
      <c r="C17" s="6"/>
      <c r="D17" s="6"/>
      <c r="E17" s="6"/>
      <c r="F17" s="6"/>
      <c r="G17" s="7">
        <f t="shared" si="6"/>
        <v>0</v>
      </c>
      <c r="H17" s="6"/>
      <c r="I17" s="6"/>
      <c r="J17" s="6"/>
      <c r="K17" s="6"/>
      <c r="L17" s="7">
        <f t="shared" si="7"/>
        <v>0</v>
      </c>
    </row>
    <row r="18" spans="2:12" ht="21.95" customHeight="1">
      <c r="B18" s="25" t="s">
        <v>39</v>
      </c>
      <c r="C18" s="6"/>
      <c r="D18" s="6"/>
      <c r="E18" s="6"/>
      <c r="F18" s="6"/>
      <c r="G18" s="7">
        <f t="shared" si="6"/>
        <v>0</v>
      </c>
      <c r="H18" s="6"/>
      <c r="I18" s="6"/>
      <c r="J18" s="6"/>
      <c r="K18" s="6"/>
      <c r="L18" s="7">
        <f t="shared" si="7"/>
        <v>0</v>
      </c>
    </row>
    <row r="19" spans="2:12" ht="21.95" customHeight="1">
      <c r="B19" s="11" t="s">
        <v>30</v>
      </c>
      <c r="C19" s="6"/>
      <c r="D19" s="6"/>
      <c r="E19" s="6"/>
      <c r="F19" s="6"/>
      <c r="G19" s="7">
        <f t="shared" si="6"/>
        <v>0</v>
      </c>
      <c r="H19" s="6"/>
      <c r="I19" s="6"/>
      <c r="J19" s="6"/>
      <c r="K19" s="6"/>
      <c r="L19" s="7">
        <f t="shared" si="7"/>
        <v>0</v>
      </c>
    </row>
    <row r="20" spans="2:12" ht="21.95" customHeight="1">
      <c r="B20" s="11" t="s">
        <v>29</v>
      </c>
      <c r="C20" s="6"/>
      <c r="D20" s="6"/>
      <c r="E20" s="6"/>
      <c r="F20" s="6"/>
      <c r="G20" s="7">
        <f t="shared" si="6"/>
        <v>0</v>
      </c>
      <c r="H20" s="6"/>
      <c r="I20" s="6"/>
      <c r="J20" s="6"/>
      <c r="K20" s="6"/>
      <c r="L20" s="7">
        <f t="shared" si="7"/>
        <v>0</v>
      </c>
    </row>
    <row r="21" spans="2:12" ht="28.5" customHeight="1">
      <c r="B21" s="11" t="s">
        <v>33</v>
      </c>
      <c r="C21" s="6"/>
      <c r="D21" s="6"/>
      <c r="E21" s="6"/>
      <c r="F21" s="6"/>
      <c r="G21" s="7">
        <f t="shared" si="6"/>
        <v>0</v>
      </c>
      <c r="H21" s="6"/>
      <c r="I21" s="6"/>
      <c r="J21" s="6"/>
      <c r="K21" s="6"/>
      <c r="L21" s="7">
        <f t="shared" si="7"/>
        <v>0</v>
      </c>
    </row>
    <row r="22" spans="2:12" ht="21.95" customHeight="1">
      <c r="B22" s="11" t="s">
        <v>32</v>
      </c>
      <c r="C22" s="6"/>
      <c r="D22" s="6"/>
      <c r="E22" s="6"/>
      <c r="F22" s="6"/>
      <c r="G22" s="7">
        <f t="shared" si="6"/>
        <v>0</v>
      </c>
      <c r="H22" s="6"/>
      <c r="I22" s="6"/>
      <c r="J22" s="6"/>
      <c r="K22" s="6"/>
      <c r="L22" s="7">
        <f t="shared" si="7"/>
        <v>0</v>
      </c>
    </row>
    <row r="23" spans="2:12" ht="21.95" customHeight="1">
      <c r="B23" s="11" t="s">
        <v>31</v>
      </c>
      <c r="C23" s="6"/>
      <c r="D23" s="6"/>
      <c r="E23" s="6"/>
      <c r="F23" s="6"/>
      <c r="G23" s="7">
        <f t="shared" si="6"/>
        <v>0</v>
      </c>
      <c r="H23" s="6"/>
      <c r="I23" s="6"/>
      <c r="J23" s="6"/>
      <c r="K23" s="6"/>
      <c r="L23" s="7">
        <f t="shared" si="7"/>
        <v>0</v>
      </c>
    </row>
    <row r="24" spans="2:12" ht="21.95" customHeight="1">
      <c r="B24" s="11" t="s">
        <v>34</v>
      </c>
      <c r="C24" s="6"/>
      <c r="D24" s="6"/>
      <c r="E24" s="6"/>
      <c r="F24" s="6"/>
      <c r="G24" s="7">
        <f t="shared" si="6"/>
        <v>0</v>
      </c>
      <c r="H24" s="6"/>
      <c r="I24" s="6"/>
      <c r="J24" s="6"/>
      <c r="K24" s="6"/>
      <c r="L24" s="7">
        <f>SUM(H24:K24)</f>
        <v>0</v>
      </c>
    </row>
    <row r="25" spans="2:12" ht="21.95" customHeight="1">
      <c r="B25" s="11" t="s">
        <v>35</v>
      </c>
      <c r="C25" s="6"/>
      <c r="D25" s="6"/>
      <c r="E25" s="6"/>
      <c r="F25" s="6"/>
      <c r="G25" s="7">
        <f t="shared" si="6"/>
        <v>0</v>
      </c>
      <c r="H25" s="6"/>
      <c r="I25" s="6"/>
      <c r="J25" s="6"/>
      <c r="K25" s="6"/>
      <c r="L25" s="7">
        <f t="shared" ref="L25" si="8">SUM(H25:K25)</f>
        <v>0</v>
      </c>
    </row>
    <row r="26" spans="2:12" ht="28.5" customHeight="1">
      <c r="B26" s="11" t="s">
        <v>36</v>
      </c>
      <c r="C26" s="6">
        <f>C27+C28</f>
        <v>0</v>
      </c>
      <c r="D26" s="6">
        <f t="shared" ref="D26:F26" si="9">D27+D28</f>
        <v>0</v>
      </c>
      <c r="E26" s="6">
        <f t="shared" si="9"/>
        <v>0</v>
      </c>
      <c r="F26" s="6">
        <f t="shared" si="9"/>
        <v>0</v>
      </c>
      <c r="G26" s="7">
        <f>SUM(C26:F26)</f>
        <v>0</v>
      </c>
      <c r="H26" s="6">
        <f>H27+H28</f>
        <v>0</v>
      </c>
      <c r="I26" s="6">
        <f t="shared" ref="I26" si="10">I27+I28</f>
        <v>0</v>
      </c>
      <c r="J26" s="6">
        <f t="shared" ref="J26" si="11">J27+J28</f>
        <v>0</v>
      </c>
      <c r="K26" s="6">
        <f t="shared" ref="K26" si="12">K27+K28</f>
        <v>0</v>
      </c>
      <c r="L26" s="7">
        <f>SUM(H26:K26)</f>
        <v>0</v>
      </c>
    </row>
    <row r="27" spans="2:12" ht="21.95" customHeight="1">
      <c r="B27" s="11" t="s">
        <v>37</v>
      </c>
      <c r="C27" s="6"/>
      <c r="D27" s="6"/>
      <c r="E27" s="6"/>
      <c r="F27" s="6"/>
      <c r="G27" s="7">
        <f t="shared" si="6"/>
        <v>0</v>
      </c>
      <c r="H27" s="6"/>
      <c r="I27" s="6"/>
      <c r="J27" s="6"/>
      <c r="K27" s="6"/>
      <c r="L27" s="7">
        <f>SUM(H27:K27)</f>
        <v>0</v>
      </c>
    </row>
    <row r="28" spans="2:12" ht="21.95" customHeight="1">
      <c r="B28" s="11" t="s">
        <v>35</v>
      </c>
      <c r="C28" s="6"/>
      <c r="D28" s="6"/>
      <c r="E28" s="6"/>
      <c r="F28" s="6"/>
      <c r="G28" s="7">
        <f t="shared" si="6"/>
        <v>0</v>
      </c>
      <c r="H28" s="6"/>
      <c r="I28" s="6"/>
      <c r="J28" s="6"/>
      <c r="K28" s="6"/>
      <c r="L28" s="7">
        <f t="shared" si="7"/>
        <v>0</v>
      </c>
    </row>
    <row r="29" spans="2:12" ht="21.95" customHeight="1">
      <c r="B29" s="8" t="s">
        <v>1</v>
      </c>
      <c r="C29" s="6"/>
      <c r="D29" s="6"/>
      <c r="E29" s="6"/>
      <c r="F29" s="6"/>
      <c r="G29" s="7">
        <f t="shared" si="6"/>
        <v>0</v>
      </c>
      <c r="H29" s="6"/>
      <c r="I29" s="6"/>
      <c r="J29" s="6"/>
      <c r="K29" s="6"/>
      <c r="L29" s="7">
        <f t="shared" si="7"/>
        <v>0</v>
      </c>
    </row>
    <row r="30" spans="2:12" ht="21.95" customHeight="1">
      <c r="B30" s="6"/>
      <c r="C30" s="6"/>
      <c r="D30" s="6"/>
      <c r="E30" s="6"/>
      <c r="F30" s="6"/>
      <c r="G30" s="7">
        <f t="shared" si="6"/>
        <v>0</v>
      </c>
      <c r="H30" s="6"/>
      <c r="I30" s="6"/>
      <c r="J30" s="6"/>
      <c r="K30" s="6"/>
      <c r="L30" s="7">
        <f t="shared" si="7"/>
        <v>0</v>
      </c>
    </row>
    <row r="31" spans="2:12" ht="21.95" customHeight="1">
      <c r="B31" s="6"/>
      <c r="C31" s="6"/>
      <c r="D31" s="6"/>
      <c r="E31" s="6"/>
      <c r="F31" s="6"/>
      <c r="G31" s="7">
        <f t="shared" si="6"/>
        <v>0</v>
      </c>
      <c r="H31" s="6"/>
      <c r="I31" s="6"/>
      <c r="J31" s="6"/>
      <c r="K31" s="6"/>
      <c r="L31" s="7">
        <f t="shared" si="7"/>
        <v>0</v>
      </c>
    </row>
    <row r="32" spans="2:12" ht="28.5" customHeight="1">
      <c r="B32" s="11" t="s">
        <v>38</v>
      </c>
      <c r="C32" s="6">
        <f>C33+C34</f>
        <v>0</v>
      </c>
      <c r="D32" s="6">
        <f t="shared" ref="D32:F32" si="13">D33+D34</f>
        <v>0</v>
      </c>
      <c r="E32" s="6">
        <f t="shared" si="13"/>
        <v>0</v>
      </c>
      <c r="F32" s="6">
        <f t="shared" si="13"/>
        <v>0</v>
      </c>
      <c r="G32" s="7">
        <f>SUM(C32:F32)</f>
        <v>0</v>
      </c>
      <c r="H32" s="6">
        <f>H33+H34</f>
        <v>0</v>
      </c>
      <c r="I32" s="6">
        <f t="shared" ref="I32" si="14">I33+I34</f>
        <v>0</v>
      </c>
      <c r="J32" s="6">
        <f t="shared" ref="J32" si="15">J33+J34</f>
        <v>0</v>
      </c>
      <c r="K32" s="6">
        <f t="shared" ref="K32" si="16">K33+K34</f>
        <v>0</v>
      </c>
      <c r="L32" s="7">
        <f>SUM(H32:K32)</f>
        <v>0</v>
      </c>
    </row>
    <row r="33" spans="2:12" ht="21.95" customHeight="1">
      <c r="B33" s="8" t="s">
        <v>1</v>
      </c>
      <c r="C33" s="6"/>
      <c r="D33" s="6"/>
      <c r="E33" s="6"/>
      <c r="F33" s="6"/>
      <c r="G33" s="7">
        <f t="shared" si="6"/>
        <v>0</v>
      </c>
      <c r="H33" s="6"/>
      <c r="I33" s="6"/>
      <c r="J33" s="6"/>
      <c r="K33" s="6"/>
      <c r="L33" s="7">
        <f>SUM(H33:K33)</f>
        <v>0</v>
      </c>
    </row>
    <row r="34" spans="2:12" ht="21.95" customHeight="1">
      <c r="B34" s="11"/>
      <c r="C34" s="6"/>
      <c r="D34" s="6"/>
      <c r="E34" s="6"/>
      <c r="F34" s="6"/>
      <c r="G34" s="7">
        <f t="shared" si="6"/>
        <v>0</v>
      </c>
      <c r="H34" s="6"/>
      <c r="I34" s="6"/>
      <c r="J34" s="6"/>
      <c r="K34" s="6"/>
      <c r="L34" s="7">
        <f t="shared" ref="L34:L35" si="17">SUM(H34:K34)</f>
        <v>0</v>
      </c>
    </row>
    <row r="35" spans="2:12" ht="21.95" customHeight="1">
      <c r="B35" s="8"/>
      <c r="C35" s="6"/>
      <c r="D35" s="6"/>
      <c r="E35" s="6"/>
      <c r="F35" s="6"/>
      <c r="G35" s="7">
        <f t="shared" si="6"/>
        <v>0</v>
      </c>
      <c r="H35" s="6"/>
      <c r="I35" s="6"/>
      <c r="J35" s="6"/>
      <c r="K35" s="6"/>
      <c r="L35" s="7">
        <f t="shared" si="17"/>
        <v>0</v>
      </c>
    </row>
    <row r="36" spans="2:12" ht="21.95" customHeight="1">
      <c r="B36" s="6"/>
      <c r="C36" s="6"/>
      <c r="D36" s="6"/>
      <c r="E36" s="6"/>
      <c r="F36" s="6"/>
      <c r="G36" s="7">
        <f t="shared" si="6"/>
        <v>0</v>
      </c>
      <c r="H36" s="6"/>
      <c r="I36" s="6"/>
      <c r="J36" s="6"/>
      <c r="K36" s="6"/>
      <c r="L36" s="7">
        <f t="shared" si="7"/>
        <v>0</v>
      </c>
    </row>
    <row r="37" spans="2:12" ht="21.95" customHeight="1">
      <c r="B37" s="7" t="s">
        <v>16</v>
      </c>
      <c r="C37" s="7">
        <f>C14+C26+C32</f>
        <v>0</v>
      </c>
      <c r="D37" s="7">
        <f t="shared" ref="D37" si="18">D14+D26+D32</f>
        <v>0</v>
      </c>
      <c r="E37" s="7">
        <f>E14+E26+E32</f>
        <v>0</v>
      </c>
      <c r="F37" s="7">
        <f>F14+F26+F32</f>
        <v>0</v>
      </c>
      <c r="G37" s="7">
        <f t="shared" ref="G37:K37" si="19">G14+G26+G32</f>
        <v>0</v>
      </c>
      <c r="H37" s="7">
        <f t="shared" si="19"/>
        <v>0</v>
      </c>
      <c r="I37" s="7">
        <f t="shared" si="19"/>
        <v>0</v>
      </c>
      <c r="J37" s="7">
        <f t="shared" si="19"/>
        <v>0</v>
      </c>
      <c r="K37" s="7">
        <f t="shared" si="19"/>
        <v>0</v>
      </c>
      <c r="L37" s="7">
        <f>L14+L26+L32</f>
        <v>0</v>
      </c>
    </row>
  </sheetData>
  <mergeCells count="6">
    <mergeCell ref="B1:L2"/>
    <mergeCell ref="B10:B13"/>
    <mergeCell ref="C10:F12"/>
    <mergeCell ref="H10:K12"/>
    <mergeCell ref="G10:G13"/>
    <mergeCell ref="L10:L13"/>
  </mergeCells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1"/>
  <sheetViews>
    <sheetView zoomScaleNormal="100" workbookViewId="0">
      <selection activeCell="B1" sqref="B1:M2"/>
    </sheetView>
  </sheetViews>
  <sheetFormatPr defaultColWidth="8.7109375" defaultRowHeight="14.25"/>
  <cols>
    <col min="1" max="1" width="8.7109375" style="1"/>
    <col min="2" max="2" width="43.42578125" style="1" customWidth="1"/>
    <col min="3" max="16384" width="8.7109375" style="1"/>
  </cols>
  <sheetData>
    <row r="1" spans="2:13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2:13" ht="60.6" customHeigh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2:13" ht="1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5" spans="2:13">
      <c r="B5" s="1" t="s">
        <v>10</v>
      </c>
    </row>
    <row r="7" spans="2:13" ht="15">
      <c r="C7" s="3" t="s">
        <v>40</v>
      </c>
    </row>
    <row r="9" spans="2:13" ht="15">
      <c r="B9" s="13"/>
    </row>
    <row r="10" spans="2:13" ht="15">
      <c r="B10" s="19" t="s">
        <v>41</v>
      </c>
      <c r="C10" s="19" t="s">
        <v>20</v>
      </c>
      <c r="D10" s="19"/>
      <c r="E10" s="19"/>
      <c r="F10" s="19"/>
      <c r="G10" s="4" t="s">
        <v>42</v>
      </c>
      <c r="H10" s="19" t="s">
        <v>21</v>
      </c>
      <c r="I10" s="19"/>
      <c r="J10" s="19"/>
      <c r="K10" s="19"/>
      <c r="L10" s="7" t="s">
        <v>42</v>
      </c>
      <c r="M10" s="21" t="s">
        <v>16</v>
      </c>
    </row>
    <row r="11" spans="2:13" ht="15">
      <c r="B11" s="19"/>
      <c r="C11" s="19"/>
      <c r="D11" s="19"/>
      <c r="E11" s="19"/>
      <c r="F11" s="19"/>
      <c r="G11" s="4" t="s">
        <v>43</v>
      </c>
      <c r="H11" s="19"/>
      <c r="I11" s="19"/>
      <c r="J11" s="19"/>
      <c r="K11" s="19"/>
      <c r="L11" s="7" t="s">
        <v>44</v>
      </c>
      <c r="M11" s="21"/>
    </row>
    <row r="12" spans="2:13" ht="15">
      <c r="B12" s="19"/>
      <c r="C12" s="6">
        <v>1</v>
      </c>
      <c r="D12" s="6">
        <v>2</v>
      </c>
      <c r="E12" s="6">
        <v>3</v>
      </c>
      <c r="F12" s="6">
        <v>4</v>
      </c>
      <c r="G12" s="12"/>
      <c r="H12" s="6">
        <v>1</v>
      </c>
      <c r="I12" s="6">
        <v>2</v>
      </c>
      <c r="J12" s="6">
        <v>3</v>
      </c>
      <c r="K12" s="6">
        <v>4</v>
      </c>
      <c r="L12" s="7"/>
      <c r="M12" s="21"/>
    </row>
    <row r="13" spans="2:13" ht="17.100000000000001" customHeight="1">
      <c r="B13" s="7" t="s">
        <v>45</v>
      </c>
      <c r="C13" s="6">
        <v>0</v>
      </c>
      <c r="D13" s="6">
        <v>0</v>
      </c>
      <c r="E13" s="6">
        <v>0</v>
      </c>
      <c r="F13" s="6">
        <v>0</v>
      </c>
      <c r="G13" s="7">
        <f>SUM(C13:F13)</f>
        <v>0</v>
      </c>
      <c r="H13" s="6">
        <v>0</v>
      </c>
      <c r="I13" s="6">
        <v>0</v>
      </c>
      <c r="J13" s="6">
        <v>0</v>
      </c>
      <c r="K13" s="6">
        <v>0</v>
      </c>
      <c r="L13" s="7">
        <f>SUM(H13:K13)</f>
        <v>0</v>
      </c>
      <c r="M13" s="7">
        <f>G13+L13</f>
        <v>0</v>
      </c>
    </row>
    <row r="14" spans="2:13" ht="17.649999999999999" customHeight="1">
      <c r="B14" s="7" t="s">
        <v>46</v>
      </c>
      <c r="C14" s="6">
        <v>0</v>
      </c>
      <c r="D14" s="6">
        <v>0</v>
      </c>
      <c r="E14" s="6">
        <v>0</v>
      </c>
      <c r="F14" s="6">
        <v>0</v>
      </c>
      <c r="G14" s="7">
        <f t="shared" ref="G14:G21" si="0">SUM(C14:F14)</f>
        <v>0</v>
      </c>
      <c r="H14" s="6">
        <v>0</v>
      </c>
      <c r="I14" s="6">
        <v>0</v>
      </c>
      <c r="J14" s="6">
        <v>0</v>
      </c>
      <c r="K14" s="6">
        <v>0</v>
      </c>
      <c r="L14" s="7">
        <f t="shared" ref="L14:L21" si="1">SUM(H14:K14)</f>
        <v>0</v>
      </c>
      <c r="M14" s="7">
        <f t="shared" ref="M14:M21" si="2">G14+L14</f>
        <v>0</v>
      </c>
    </row>
    <row r="15" spans="2:13" ht="17.100000000000001" customHeight="1">
      <c r="B15" s="7" t="s">
        <v>52</v>
      </c>
      <c r="C15" s="6">
        <f>C13-C14</f>
        <v>0</v>
      </c>
      <c r="D15" s="6">
        <f t="shared" ref="D15:F15" si="3">D13-D14</f>
        <v>0</v>
      </c>
      <c r="E15" s="6">
        <f t="shared" si="3"/>
        <v>0</v>
      </c>
      <c r="F15" s="6">
        <f t="shared" si="3"/>
        <v>0</v>
      </c>
      <c r="G15" s="7">
        <f t="shared" si="0"/>
        <v>0</v>
      </c>
      <c r="H15" s="6">
        <f>H13-H14</f>
        <v>0</v>
      </c>
      <c r="I15" s="6">
        <f t="shared" ref="I15" si="4">I13-I14</f>
        <v>0</v>
      </c>
      <c r="J15" s="6">
        <f t="shared" ref="J15" si="5">J13-J14</f>
        <v>0</v>
      </c>
      <c r="K15" s="6">
        <f t="shared" ref="K15" si="6">K13-K14</f>
        <v>0</v>
      </c>
      <c r="L15" s="7">
        <f t="shared" si="1"/>
        <v>0</v>
      </c>
      <c r="M15" s="7">
        <f t="shared" si="2"/>
        <v>0</v>
      </c>
    </row>
    <row r="16" spans="2:13" ht="18" customHeight="1">
      <c r="B16" s="7" t="s">
        <v>50</v>
      </c>
      <c r="C16" s="6">
        <v>0</v>
      </c>
      <c r="D16" s="6">
        <v>0</v>
      </c>
      <c r="E16" s="6">
        <v>0</v>
      </c>
      <c r="F16" s="6">
        <v>0</v>
      </c>
      <c r="G16" s="7">
        <f t="shared" si="0"/>
        <v>0</v>
      </c>
      <c r="H16" s="6">
        <v>0</v>
      </c>
      <c r="I16" s="6">
        <v>0</v>
      </c>
      <c r="J16" s="6">
        <v>0</v>
      </c>
      <c r="K16" s="6">
        <v>0</v>
      </c>
      <c r="L16" s="7">
        <f t="shared" si="1"/>
        <v>0</v>
      </c>
      <c r="M16" s="7">
        <f t="shared" si="2"/>
        <v>0</v>
      </c>
    </row>
    <row r="17" spans="2:13" ht="19.149999999999999" customHeight="1">
      <c r="B17" s="7" t="s">
        <v>47</v>
      </c>
      <c r="C17" s="6">
        <f>C14+C16</f>
        <v>0</v>
      </c>
      <c r="D17" s="6">
        <f t="shared" ref="D17:F17" si="7">D14+D16</f>
        <v>0</v>
      </c>
      <c r="E17" s="6">
        <f t="shared" si="7"/>
        <v>0</v>
      </c>
      <c r="F17" s="6">
        <f t="shared" si="7"/>
        <v>0</v>
      </c>
      <c r="G17" s="7">
        <f t="shared" si="0"/>
        <v>0</v>
      </c>
      <c r="H17" s="6">
        <f>H14+H16</f>
        <v>0</v>
      </c>
      <c r="I17" s="6">
        <f t="shared" ref="I17" si="8">I14+I16</f>
        <v>0</v>
      </c>
      <c r="J17" s="6">
        <f t="shared" ref="J17" si="9">J14+J16</f>
        <v>0</v>
      </c>
      <c r="K17" s="6">
        <f t="shared" ref="K17" si="10">K14+K16</f>
        <v>0</v>
      </c>
      <c r="L17" s="7">
        <f>SUM(H17:K17)</f>
        <v>0</v>
      </c>
      <c r="M17" s="7">
        <f t="shared" si="2"/>
        <v>0</v>
      </c>
    </row>
    <row r="18" spans="2:13" ht="19.149999999999999" customHeight="1">
      <c r="B18" s="7" t="s">
        <v>51</v>
      </c>
      <c r="C18" s="6">
        <v>0</v>
      </c>
      <c r="D18" s="6">
        <v>0</v>
      </c>
      <c r="E18" s="6">
        <v>0</v>
      </c>
      <c r="F18" s="6">
        <v>0</v>
      </c>
      <c r="G18" s="7">
        <f t="shared" si="0"/>
        <v>0</v>
      </c>
      <c r="H18" s="6">
        <v>0</v>
      </c>
      <c r="I18" s="6">
        <v>0</v>
      </c>
      <c r="J18" s="6">
        <v>0</v>
      </c>
      <c r="K18" s="6">
        <v>0</v>
      </c>
      <c r="L18" s="7">
        <f t="shared" si="1"/>
        <v>0</v>
      </c>
      <c r="M18" s="7">
        <f t="shared" si="2"/>
        <v>0</v>
      </c>
    </row>
    <row r="19" spans="2:13" ht="32.65" customHeight="1">
      <c r="B19" s="14" t="s">
        <v>53</v>
      </c>
      <c r="C19" s="6">
        <f>C13-C17-C18</f>
        <v>0</v>
      </c>
      <c r="D19" s="6">
        <f t="shared" ref="D19:F19" si="11">D13-D17-D18</f>
        <v>0</v>
      </c>
      <c r="E19" s="6">
        <f t="shared" si="11"/>
        <v>0</v>
      </c>
      <c r="F19" s="6">
        <f t="shared" si="11"/>
        <v>0</v>
      </c>
      <c r="G19" s="7">
        <f t="shared" si="0"/>
        <v>0</v>
      </c>
      <c r="H19" s="6">
        <f>H13-H17-H18</f>
        <v>0</v>
      </c>
      <c r="I19" s="6">
        <f t="shared" ref="I19" si="12">I13-I17-I18</f>
        <v>0</v>
      </c>
      <c r="J19" s="6">
        <f t="shared" ref="J19" si="13">J13-J17-J18</f>
        <v>0</v>
      </c>
      <c r="K19" s="6">
        <f t="shared" ref="K19" si="14">K13-K17-K18</f>
        <v>0</v>
      </c>
      <c r="L19" s="7">
        <f>SUM(H19:K19)</f>
        <v>0</v>
      </c>
      <c r="M19" s="7">
        <f t="shared" si="2"/>
        <v>0</v>
      </c>
    </row>
    <row r="20" spans="2:13" ht="26.65" customHeight="1">
      <c r="B20" s="7" t="s">
        <v>48</v>
      </c>
      <c r="C20" s="6">
        <v>0</v>
      </c>
      <c r="D20" s="6">
        <v>0</v>
      </c>
      <c r="E20" s="6">
        <v>0</v>
      </c>
      <c r="F20" s="6">
        <v>0</v>
      </c>
      <c r="G20" s="7">
        <f t="shared" si="0"/>
        <v>0</v>
      </c>
      <c r="H20" s="6">
        <v>0</v>
      </c>
      <c r="I20" s="6">
        <v>0</v>
      </c>
      <c r="J20" s="6">
        <v>0</v>
      </c>
      <c r="K20" s="6">
        <v>0</v>
      </c>
      <c r="L20" s="7">
        <f t="shared" si="1"/>
        <v>0</v>
      </c>
      <c r="M20" s="7">
        <f t="shared" si="2"/>
        <v>0</v>
      </c>
    </row>
    <row r="21" spans="2:13" ht="17.649999999999999" customHeight="1">
      <c r="B21" s="7" t="s">
        <v>49</v>
      </c>
      <c r="C21" s="6">
        <f>C19-C20</f>
        <v>0</v>
      </c>
      <c r="D21" s="6">
        <f t="shared" ref="D21:F21" si="15">D19-D20</f>
        <v>0</v>
      </c>
      <c r="E21" s="6">
        <f t="shared" si="15"/>
        <v>0</v>
      </c>
      <c r="F21" s="6">
        <f t="shared" si="15"/>
        <v>0</v>
      </c>
      <c r="G21" s="7">
        <f t="shared" si="0"/>
        <v>0</v>
      </c>
      <c r="H21" s="6">
        <f>H19-H20</f>
        <v>0</v>
      </c>
      <c r="I21" s="6">
        <f t="shared" ref="I21" si="16">I19-I20</f>
        <v>0</v>
      </c>
      <c r="J21" s="6">
        <f t="shared" ref="J21" si="17">J19-J20</f>
        <v>0</v>
      </c>
      <c r="K21" s="6">
        <f t="shared" ref="K21" si="18">K19-K20</f>
        <v>0</v>
      </c>
      <c r="L21" s="7">
        <f t="shared" si="1"/>
        <v>0</v>
      </c>
      <c r="M21" s="7">
        <f t="shared" si="2"/>
        <v>0</v>
      </c>
    </row>
  </sheetData>
  <mergeCells count="5">
    <mergeCell ref="B10:B12"/>
    <mergeCell ref="C10:F11"/>
    <mergeCell ref="H10:K11"/>
    <mergeCell ref="M10:M12"/>
    <mergeCell ref="B1:M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32"/>
  <sheetViews>
    <sheetView view="pageBreakPreview" topLeftCell="A2" zoomScale="90" zoomScaleNormal="100" zoomScaleSheetLayoutView="90" workbookViewId="0">
      <selection activeCell="B5" sqref="B5"/>
    </sheetView>
  </sheetViews>
  <sheetFormatPr defaultColWidth="8.7109375" defaultRowHeight="14.25"/>
  <cols>
    <col min="1" max="1" width="8.7109375" style="1"/>
    <col min="2" max="2" width="33.28515625" style="1" customWidth="1"/>
    <col min="3" max="16384" width="8.7109375" style="1"/>
  </cols>
  <sheetData>
    <row r="1" spans="2:13" ht="12.6" customHeight="1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2:13" ht="64.150000000000006" customHeigh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2:13" ht="16.149999999999999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4.6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ht="16.149999999999999" customHeight="1">
      <c r="B5" s="1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7" spans="2:13" ht="15">
      <c r="C7" s="3" t="s">
        <v>54</v>
      </c>
    </row>
    <row r="8" spans="2:13" ht="15">
      <c r="B8" s="13"/>
    </row>
    <row r="9" spans="2:13" ht="15">
      <c r="B9" s="22" t="s">
        <v>55</v>
      </c>
      <c r="C9" s="19" t="s">
        <v>20</v>
      </c>
      <c r="D9" s="19"/>
      <c r="E9" s="19"/>
      <c r="F9" s="19"/>
      <c r="G9" s="4" t="s">
        <v>42</v>
      </c>
      <c r="H9" s="19" t="s">
        <v>21</v>
      </c>
      <c r="I9" s="19"/>
      <c r="J9" s="19"/>
      <c r="K9" s="19"/>
      <c r="L9" s="4" t="s">
        <v>42</v>
      </c>
      <c r="M9" s="20" t="s">
        <v>16</v>
      </c>
    </row>
    <row r="10" spans="2:13" ht="15">
      <c r="B10" s="22"/>
      <c r="C10" s="19"/>
      <c r="D10" s="19"/>
      <c r="E10" s="19"/>
      <c r="F10" s="19"/>
      <c r="G10" s="4" t="s">
        <v>43</v>
      </c>
      <c r="H10" s="19"/>
      <c r="I10" s="19"/>
      <c r="J10" s="19"/>
      <c r="K10" s="19"/>
      <c r="L10" s="4" t="s">
        <v>44</v>
      </c>
      <c r="M10" s="20"/>
    </row>
    <row r="11" spans="2:13" ht="15">
      <c r="B11" s="22"/>
      <c r="C11" s="24">
        <v>1</v>
      </c>
      <c r="D11" s="24">
        <v>2</v>
      </c>
      <c r="E11" s="24">
        <v>3</v>
      </c>
      <c r="F11" s="24">
        <v>4</v>
      </c>
      <c r="G11" s="26"/>
      <c r="H11" s="24">
        <v>1</v>
      </c>
      <c r="I11" s="24">
        <v>2</v>
      </c>
      <c r="J11" s="24">
        <v>3</v>
      </c>
      <c r="K11" s="24">
        <v>4</v>
      </c>
      <c r="L11" s="7"/>
      <c r="M11" s="12"/>
    </row>
    <row r="12" spans="2:13" ht="24.95" customHeight="1">
      <c r="B12" s="11" t="s">
        <v>56</v>
      </c>
      <c r="C12" s="6">
        <v>0</v>
      </c>
      <c r="D12" s="6">
        <v>0</v>
      </c>
      <c r="E12" s="6">
        <v>0</v>
      </c>
      <c r="F12" s="6">
        <v>0</v>
      </c>
      <c r="G12" s="6">
        <f>SUM(C12:F12)</f>
        <v>0</v>
      </c>
      <c r="H12" s="6">
        <v>0</v>
      </c>
      <c r="I12" s="6">
        <v>0</v>
      </c>
      <c r="J12" s="6">
        <v>0</v>
      </c>
      <c r="K12" s="6">
        <v>0</v>
      </c>
      <c r="L12" s="6">
        <f>SUM(H12:K12)</f>
        <v>0</v>
      </c>
      <c r="M12" s="7">
        <f>G12+L12</f>
        <v>0</v>
      </c>
    </row>
    <row r="13" spans="2:13" ht="24.95" customHeight="1">
      <c r="B13" s="11" t="s">
        <v>57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2:13" ht="24.95" customHeight="1">
      <c r="B14" s="8" t="s">
        <v>58</v>
      </c>
      <c r="C14" s="6">
        <v>0</v>
      </c>
      <c r="D14" s="6">
        <v>0</v>
      </c>
      <c r="E14" s="6">
        <v>0</v>
      </c>
      <c r="F14" s="6">
        <v>0</v>
      </c>
      <c r="G14" s="6">
        <f>SUM(C14:F14)</f>
        <v>0</v>
      </c>
      <c r="H14" s="6">
        <v>0</v>
      </c>
      <c r="I14" s="6">
        <v>0</v>
      </c>
      <c r="J14" s="6">
        <v>0</v>
      </c>
      <c r="K14" s="6">
        <v>0</v>
      </c>
      <c r="L14" s="6">
        <f>SUM(H14:K14)</f>
        <v>0</v>
      </c>
      <c r="M14" s="7">
        <f>G14+L14</f>
        <v>0</v>
      </c>
    </row>
    <row r="15" spans="2:13" ht="24.95" customHeight="1">
      <c r="B15" s="8" t="s">
        <v>61</v>
      </c>
      <c r="C15" s="6">
        <v>0</v>
      </c>
      <c r="D15" s="6">
        <v>0</v>
      </c>
      <c r="E15" s="6">
        <v>0</v>
      </c>
      <c r="F15" s="6">
        <v>0</v>
      </c>
      <c r="G15" s="6">
        <f t="shared" ref="G15:G17" si="0">SUM(C15:F15)</f>
        <v>0</v>
      </c>
      <c r="H15" s="6">
        <v>0</v>
      </c>
      <c r="I15" s="6">
        <v>0</v>
      </c>
      <c r="J15" s="6">
        <v>0</v>
      </c>
      <c r="K15" s="6">
        <v>0</v>
      </c>
      <c r="L15" s="6">
        <f t="shared" ref="L15:L17" si="1">SUM(H15:K15)</f>
        <v>0</v>
      </c>
      <c r="M15" s="7">
        <f t="shared" ref="M15:M18" si="2">G15+L15</f>
        <v>0</v>
      </c>
    </row>
    <row r="16" spans="2:13" ht="24.95" customHeight="1">
      <c r="B16" s="8" t="s">
        <v>59</v>
      </c>
      <c r="C16" s="6">
        <v>0</v>
      </c>
      <c r="D16" s="6">
        <v>0</v>
      </c>
      <c r="E16" s="6">
        <v>0</v>
      </c>
      <c r="F16" s="6">
        <v>0</v>
      </c>
      <c r="G16" s="6">
        <f t="shared" si="0"/>
        <v>0</v>
      </c>
      <c r="H16" s="6">
        <v>0</v>
      </c>
      <c r="I16" s="6">
        <v>0</v>
      </c>
      <c r="J16" s="6">
        <v>0</v>
      </c>
      <c r="K16" s="6">
        <v>0</v>
      </c>
      <c r="L16" s="6">
        <f t="shared" si="1"/>
        <v>0</v>
      </c>
      <c r="M16" s="7">
        <f t="shared" si="2"/>
        <v>0</v>
      </c>
    </row>
    <row r="17" spans="2:13" ht="24.95" customHeight="1">
      <c r="B17" s="8" t="s">
        <v>60</v>
      </c>
      <c r="C17" s="6">
        <v>0</v>
      </c>
      <c r="D17" s="6">
        <v>0</v>
      </c>
      <c r="E17" s="6">
        <v>0</v>
      </c>
      <c r="F17" s="6">
        <v>0</v>
      </c>
      <c r="G17" s="6">
        <f t="shared" si="0"/>
        <v>0</v>
      </c>
      <c r="H17" s="6">
        <v>0</v>
      </c>
      <c r="I17" s="6">
        <v>0</v>
      </c>
      <c r="J17" s="6">
        <v>0</v>
      </c>
      <c r="K17" s="6">
        <v>0</v>
      </c>
      <c r="L17" s="6">
        <f t="shared" si="1"/>
        <v>0</v>
      </c>
      <c r="M17" s="7">
        <f t="shared" si="2"/>
        <v>0</v>
      </c>
    </row>
    <row r="18" spans="2:13" ht="24.95" customHeight="1">
      <c r="B18" s="11" t="s">
        <v>62</v>
      </c>
      <c r="C18" s="6">
        <f>SUM(C14:C17)</f>
        <v>0</v>
      </c>
      <c r="D18" s="6">
        <f t="shared" ref="D18:F18" si="3">SUM(D14:D17)</f>
        <v>0</v>
      </c>
      <c r="E18" s="6">
        <f t="shared" si="3"/>
        <v>0</v>
      </c>
      <c r="F18" s="6">
        <f t="shared" si="3"/>
        <v>0</v>
      </c>
      <c r="G18" s="6">
        <f>SUM(G14:G17)</f>
        <v>0</v>
      </c>
      <c r="H18" s="6">
        <f>SUM(H14:H17)</f>
        <v>0</v>
      </c>
      <c r="I18" s="6">
        <f t="shared" ref="I18" si="4">SUM(I14:I17)</f>
        <v>0</v>
      </c>
      <c r="J18" s="6">
        <f t="shared" ref="J18" si="5">SUM(J14:J17)</f>
        <v>0</v>
      </c>
      <c r="K18" s="6">
        <f t="shared" ref="K18" si="6">SUM(K14:K17)</f>
        <v>0</v>
      </c>
      <c r="L18" s="6">
        <f>SUM(L14:L17)</f>
        <v>0</v>
      </c>
      <c r="M18" s="7">
        <f t="shared" si="2"/>
        <v>0</v>
      </c>
    </row>
    <row r="19" spans="2:13" ht="24.95" customHeight="1">
      <c r="B19" s="11" t="s">
        <v>63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2:13" ht="24.95" customHeight="1">
      <c r="B20" s="8" t="s">
        <v>71</v>
      </c>
      <c r="C20" s="6">
        <v>0</v>
      </c>
      <c r="D20" s="6">
        <v>0</v>
      </c>
      <c r="E20" s="6">
        <v>0</v>
      </c>
      <c r="F20" s="6">
        <v>0</v>
      </c>
      <c r="G20" s="6">
        <f>SUM(C20:F20)</f>
        <v>0</v>
      </c>
      <c r="H20" s="6">
        <v>0</v>
      </c>
      <c r="I20" s="6">
        <v>0</v>
      </c>
      <c r="J20" s="6">
        <v>0</v>
      </c>
      <c r="K20" s="6">
        <v>0</v>
      </c>
      <c r="L20" s="6">
        <f>SUM(H20:K20)</f>
        <v>0</v>
      </c>
      <c r="M20" s="7">
        <f>G20+L20</f>
        <v>0</v>
      </c>
    </row>
    <row r="21" spans="2:13" ht="24.95" customHeight="1">
      <c r="B21" s="8" t="s">
        <v>64</v>
      </c>
      <c r="C21" s="6">
        <v>0</v>
      </c>
      <c r="D21" s="6">
        <v>0</v>
      </c>
      <c r="E21" s="6">
        <v>0</v>
      </c>
      <c r="F21" s="6">
        <v>0</v>
      </c>
      <c r="G21" s="6">
        <f t="shared" ref="G21:G30" si="7">SUM(C21:F21)</f>
        <v>0</v>
      </c>
      <c r="H21" s="6">
        <v>0</v>
      </c>
      <c r="I21" s="6">
        <v>0</v>
      </c>
      <c r="J21" s="6">
        <v>0</v>
      </c>
      <c r="K21" s="6">
        <v>0</v>
      </c>
      <c r="L21" s="6">
        <f t="shared" ref="L21:L30" si="8">SUM(H21:K21)</f>
        <v>0</v>
      </c>
      <c r="M21" s="7">
        <f t="shared" ref="M21:M30" si="9">G21+L21</f>
        <v>0</v>
      </c>
    </row>
    <row r="22" spans="2:13" ht="24.95" customHeight="1">
      <c r="B22" s="8" t="s">
        <v>72</v>
      </c>
      <c r="C22" s="6">
        <v>0</v>
      </c>
      <c r="D22" s="6">
        <v>0</v>
      </c>
      <c r="E22" s="6">
        <v>0</v>
      </c>
      <c r="F22" s="6">
        <v>0</v>
      </c>
      <c r="G22" s="6">
        <f t="shared" si="7"/>
        <v>0</v>
      </c>
      <c r="H22" s="6">
        <v>0</v>
      </c>
      <c r="I22" s="6">
        <v>0</v>
      </c>
      <c r="J22" s="6">
        <v>0</v>
      </c>
      <c r="K22" s="6">
        <v>0</v>
      </c>
      <c r="L22" s="6">
        <f t="shared" si="8"/>
        <v>0</v>
      </c>
      <c r="M22" s="7">
        <f t="shared" si="9"/>
        <v>0</v>
      </c>
    </row>
    <row r="23" spans="2:13" ht="24.95" customHeight="1">
      <c r="B23" s="8" t="s">
        <v>65</v>
      </c>
      <c r="C23" s="6">
        <v>0</v>
      </c>
      <c r="D23" s="6">
        <v>0</v>
      </c>
      <c r="E23" s="6">
        <v>0</v>
      </c>
      <c r="F23" s="6">
        <v>0</v>
      </c>
      <c r="G23" s="6">
        <f t="shared" si="7"/>
        <v>0</v>
      </c>
      <c r="H23" s="6">
        <v>0</v>
      </c>
      <c r="I23" s="6">
        <v>0</v>
      </c>
      <c r="J23" s="6">
        <v>0</v>
      </c>
      <c r="K23" s="6">
        <v>0</v>
      </c>
      <c r="L23" s="6">
        <f t="shared" si="8"/>
        <v>0</v>
      </c>
      <c r="M23" s="7">
        <f t="shared" si="9"/>
        <v>0</v>
      </c>
    </row>
    <row r="24" spans="2:13" ht="24.95" customHeight="1">
      <c r="B24" s="8" t="s">
        <v>66</v>
      </c>
      <c r="C24" s="6">
        <v>0</v>
      </c>
      <c r="D24" s="6">
        <v>0</v>
      </c>
      <c r="E24" s="6">
        <v>0</v>
      </c>
      <c r="F24" s="6">
        <v>0</v>
      </c>
      <c r="G24" s="6">
        <f t="shared" si="7"/>
        <v>0</v>
      </c>
      <c r="H24" s="6">
        <v>0</v>
      </c>
      <c r="I24" s="6">
        <v>0</v>
      </c>
      <c r="J24" s="6">
        <v>0</v>
      </c>
      <c r="K24" s="6">
        <v>0</v>
      </c>
      <c r="L24" s="6">
        <f t="shared" si="8"/>
        <v>0</v>
      </c>
      <c r="M24" s="7">
        <f t="shared" si="9"/>
        <v>0</v>
      </c>
    </row>
    <row r="25" spans="2:13" ht="24.95" customHeight="1">
      <c r="B25" s="8" t="s">
        <v>67</v>
      </c>
      <c r="C25" s="6">
        <v>0</v>
      </c>
      <c r="D25" s="6">
        <v>0</v>
      </c>
      <c r="E25" s="6">
        <v>0</v>
      </c>
      <c r="F25" s="6">
        <v>0</v>
      </c>
      <c r="G25" s="6">
        <f t="shared" si="7"/>
        <v>0</v>
      </c>
      <c r="H25" s="6">
        <v>0</v>
      </c>
      <c r="I25" s="6">
        <v>0</v>
      </c>
      <c r="J25" s="6">
        <v>0</v>
      </c>
      <c r="K25" s="6">
        <v>0</v>
      </c>
      <c r="L25" s="6">
        <f t="shared" si="8"/>
        <v>0</v>
      </c>
      <c r="M25" s="7">
        <f t="shared" si="9"/>
        <v>0</v>
      </c>
    </row>
    <row r="26" spans="2:13" ht="24.95" customHeight="1">
      <c r="B26" s="8" t="s">
        <v>68</v>
      </c>
      <c r="C26" s="6">
        <v>0</v>
      </c>
      <c r="D26" s="6">
        <v>0</v>
      </c>
      <c r="E26" s="6">
        <v>0</v>
      </c>
      <c r="F26" s="6">
        <v>0</v>
      </c>
      <c r="G26" s="6">
        <f t="shared" si="7"/>
        <v>0</v>
      </c>
      <c r="H26" s="6">
        <v>0</v>
      </c>
      <c r="I26" s="6">
        <v>0</v>
      </c>
      <c r="J26" s="6">
        <v>0</v>
      </c>
      <c r="K26" s="6">
        <v>0</v>
      </c>
      <c r="L26" s="6">
        <f t="shared" si="8"/>
        <v>0</v>
      </c>
      <c r="M26" s="7">
        <f t="shared" si="9"/>
        <v>0</v>
      </c>
    </row>
    <row r="27" spans="2:13" ht="24.95" customHeight="1">
      <c r="B27" s="8" t="s">
        <v>69</v>
      </c>
      <c r="C27" s="6">
        <v>0</v>
      </c>
      <c r="D27" s="6">
        <v>0</v>
      </c>
      <c r="E27" s="6">
        <v>0</v>
      </c>
      <c r="F27" s="6">
        <v>0</v>
      </c>
      <c r="G27" s="6">
        <f t="shared" si="7"/>
        <v>0</v>
      </c>
      <c r="H27" s="6">
        <v>0</v>
      </c>
      <c r="I27" s="6">
        <v>0</v>
      </c>
      <c r="J27" s="6">
        <v>0</v>
      </c>
      <c r="K27" s="6">
        <v>0</v>
      </c>
      <c r="L27" s="6">
        <f t="shared" si="8"/>
        <v>0</v>
      </c>
      <c r="M27" s="7">
        <f t="shared" si="9"/>
        <v>0</v>
      </c>
    </row>
    <row r="28" spans="2:13" ht="24.95" customHeight="1">
      <c r="B28" s="8" t="s">
        <v>70</v>
      </c>
      <c r="C28" s="6">
        <v>0</v>
      </c>
      <c r="D28" s="6">
        <v>0</v>
      </c>
      <c r="E28" s="6">
        <v>0</v>
      </c>
      <c r="F28" s="6">
        <v>0</v>
      </c>
      <c r="G28" s="6">
        <f t="shared" si="7"/>
        <v>0</v>
      </c>
      <c r="H28" s="6">
        <v>0</v>
      </c>
      <c r="I28" s="6">
        <v>0</v>
      </c>
      <c r="J28" s="6">
        <v>0</v>
      </c>
      <c r="K28" s="6">
        <v>0</v>
      </c>
      <c r="L28" s="6">
        <f t="shared" si="8"/>
        <v>0</v>
      </c>
      <c r="M28" s="7">
        <f t="shared" si="9"/>
        <v>0</v>
      </c>
    </row>
    <row r="29" spans="2:13" ht="24.95" customHeight="1">
      <c r="B29" s="8" t="s">
        <v>1</v>
      </c>
      <c r="C29" s="6">
        <v>0</v>
      </c>
      <c r="D29" s="6">
        <v>0</v>
      </c>
      <c r="E29" s="6">
        <v>0</v>
      </c>
      <c r="F29" s="6">
        <v>0</v>
      </c>
      <c r="G29" s="6">
        <f t="shared" si="7"/>
        <v>0</v>
      </c>
      <c r="H29" s="6">
        <v>0</v>
      </c>
      <c r="I29" s="6">
        <v>0</v>
      </c>
      <c r="J29" s="6">
        <v>0</v>
      </c>
      <c r="K29" s="6">
        <v>0</v>
      </c>
      <c r="L29" s="6">
        <f t="shared" si="8"/>
        <v>0</v>
      </c>
      <c r="M29" s="7">
        <f t="shared" si="9"/>
        <v>0</v>
      </c>
    </row>
    <row r="30" spans="2:13" ht="24.95" customHeight="1">
      <c r="B30" s="15"/>
      <c r="C30" s="6">
        <v>0</v>
      </c>
      <c r="D30" s="6">
        <v>0</v>
      </c>
      <c r="E30" s="6">
        <v>0</v>
      </c>
      <c r="F30" s="6">
        <v>0</v>
      </c>
      <c r="G30" s="6">
        <f t="shared" si="7"/>
        <v>0</v>
      </c>
      <c r="H30" s="6">
        <v>0</v>
      </c>
      <c r="I30" s="6">
        <v>0</v>
      </c>
      <c r="J30" s="6">
        <v>0</v>
      </c>
      <c r="K30" s="6">
        <v>0</v>
      </c>
      <c r="L30" s="6">
        <f t="shared" si="8"/>
        <v>0</v>
      </c>
      <c r="M30" s="7">
        <f t="shared" si="9"/>
        <v>0</v>
      </c>
    </row>
    <row r="31" spans="2:13" ht="24.95" customHeight="1">
      <c r="B31" s="11" t="s">
        <v>74</v>
      </c>
      <c r="C31" s="7">
        <f>SUM(C20:C30)</f>
        <v>0</v>
      </c>
      <c r="D31" s="7">
        <f t="shared" ref="D31:M31" si="10">SUM(D20:D30)</f>
        <v>0</v>
      </c>
      <c r="E31" s="7">
        <f t="shared" si="10"/>
        <v>0</v>
      </c>
      <c r="F31" s="7">
        <f t="shared" si="10"/>
        <v>0</v>
      </c>
      <c r="G31" s="7">
        <f t="shared" si="10"/>
        <v>0</v>
      </c>
      <c r="H31" s="7">
        <f t="shared" si="10"/>
        <v>0</v>
      </c>
      <c r="I31" s="7">
        <f t="shared" si="10"/>
        <v>0</v>
      </c>
      <c r="J31" s="7">
        <f t="shared" si="10"/>
        <v>0</v>
      </c>
      <c r="K31" s="7">
        <f t="shared" si="10"/>
        <v>0</v>
      </c>
      <c r="L31" s="7">
        <f t="shared" si="10"/>
        <v>0</v>
      </c>
      <c r="M31" s="7">
        <f t="shared" si="10"/>
        <v>0</v>
      </c>
    </row>
    <row r="32" spans="2:13" ht="24.95" customHeight="1">
      <c r="B32" s="11" t="s">
        <v>73</v>
      </c>
      <c r="C32" s="7">
        <f>C13+C18-C31</f>
        <v>0</v>
      </c>
      <c r="D32" s="7">
        <f t="shared" ref="D32:M32" si="11">D13+D18-D31</f>
        <v>0</v>
      </c>
      <c r="E32" s="7">
        <f t="shared" si="11"/>
        <v>0</v>
      </c>
      <c r="F32" s="7">
        <f t="shared" si="11"/>
        <v>0</v>
      </c>
      <c r="G32" s="7">
        <f t="shared" si="11"/>
        <v>0</v>
      </c>
      <c r="H32" s="7">
        <f t="shared" si="11"/>
        <v>0</v>
      </c>
      <c r="I32" s="7">
        <f t="shared" si="11"/>
        <v>0</v>
      </c>
      <c r="J32" s="7">
        <f t="shared" si="11"/>
        <v>0</v>
      </c>
      <c r="K32" s="7">
        <f t="shared" si="11"/>
        <v>0</v>
      </c>
      <c r="L32" s="7">
        <f t="shared" si="11"/>
        <v>0</v>
      </c>
      <c r="M32" s="7">
        <f t="shared" si="11"/>
        <v>0</v>
      </c>
    </row>
  </sheetData>
  <mergeCells count="5">
    <mergeCell ref="B9:B11"/>
    <mergeCell ref="C9:F10"/>
    <mergeCell ref="H9:K10"/>
    <mergeCell ref="M9:M10"/>
    <mergeCell ref="B1:M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Necesităti financiare</vt:lpstr>
      <vt:lpstr>Prognoza veniturilor</vt:lpstr>
      <vt:lpstr>Prognoza cheltuielilor</vt:lpstr>
      <vt:lpstr>Prognoza profit si pierdere</vt:lpstr>
      <vt:lpstr>Flux numerar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2024-05-27T12:52:04Z</dcterms:modified>
</cp:coreProperties>
</file>