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ef.sharepoint.com/teams/MDA-Ops/DocumentLibrary1/SUPPLY/Sales Orders/20235282 Ed institutions/"/>
    </mc:Choice>
  </mc:AlternateContent>
  <xr:revisionPtr revIDLastSave="0" documentId="8_{C4126F4C-19D7-4D05-BECA-E88E0DA9281D}" xr6:coauthVersionLast="44" xr6:coauthVersionMax="44" xr10:uidLastSave="{00000000-0000-0000-0000-000000000000}"/>
  <bookViews>
    <workbookView xWindow="-120" yWindow="-120" windowWidth="29040" windowHeight="15840" xr2:uid="{7DCD6FAE-1775-4BB5-A081-2E79ACA0AD63}"/>
  </bookViews>
  <sheets>
    <sheet name="Final Supply List_Schools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11" l="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5" i="11"/>
</calcChain>
</file>

<file path=xl/sharedStrings.xml><?xml version="1.0" encoding="utf-8"?>
<sst xmlns="http://schemas.openxmlformats.org/spreadsheetml/2006/main" count="134" uniqueCount="125">
  <si>
    <t>No.</t>
  </si>
  <si>
    <t>Produse (romana)</t>
  </si>
  <si>
    <t>Volum</t>
  </si>
  <si>
    <t>5 L</t>
  </si>
  <si>
    <t>1 L</t>
  </si>
  <si>
    <t>0.5 L</t>
  </si>
  <si>
    <t>Liceul tehnologic pentru copii cu vederea slabă, mun. Chişinău</t>
  </si>
  <si>
    <t>Şcoala specială pentru copiii hipoacuzici şi surditate tardivă nr.12, mun. Chişinău</t>
  </si>
  <si>
    <t>Şcoala-internat auxiliară, s. Bulboaca, rnul Anenii Noi</t>
  </si>
  <si>
    <t>Perie de dinti pentru maturi, moale</t>
  </si>
  <si>
    <t>10 kg</t>
  </si>
  <si>
    <t>Supplies (English)</t>
  </si>
  <si>
    <t>Dezinfectant de mâini, etanol &gt;70%, 1 L, cu dozator</t>
  </si>
  <si>
    <t>Hand sanitizer, Ethanol-based &gt;70%.For hygienic disinfection of hands, virucide, liquid,ready-for-use, shelf-life at least 4 months, 1 L, with pump</t>
  </si>
  <si>
    <t>Dezinfectant universal suprafete, 1L, actiune rapida, efect virucid</t>
  </si>
  <si>
    <t>Surface disinfectant, universal, 1l.Fast action disinfectant for wipe and spray disinfection ofnon-critical medical devices andenvironmental surfaces.</t>
  </si>
  <si>
    <t>Șampon adulti, pentru toate tipurile de par, hipoalergenic,0.7 - 0.8 L</t>
  </si>
  <si>
    <t xml:space="preserve">Shampoo for adults, for all types of hair, hypoallergenic, 0.7 - 0.8 L </t>
  </si>
  <si>
    <t>0.7 - 0.8 L</t>
  </si>
  <si>
    <t>Sampon pentru copii, fara lacrimi, hipoalergenic, 0.3 - 0.4 L</t>
  </si>
  <si>
    <t>Shampoo for kids, tear-free, hypoallergenic,  0.3 - 0.4 L</t>
  </si>
  <si>
    <t xml:space="preserve"> 0.3 - 0.4 L</t>
  </si>
  <si>
    <t>Hartie igienică, 1 strat, din hartie reciclata, 8 role/pachet, cel putin 90 mm x60-65m/rola</t>
  </si>
  <si>
    <t>Toilet Paper (1 ply, 8 rolls/pack).At least 90 mm x 60 m/roll, recycled paper</t>
  </si>
  <si>
    <t>8 rolls/pack</t>
  </si>
  <si>
    <t>Saci menajeri, 35l, 50 buc/rola</t>
  </si>
  <si>
    <t>Trash bags, 35 L, 50pcs/roll, polyethylene</t>
  </si>
  <si>
    <t>50 pcs/roll</t>
  </si>
  <si>
    <t>Inalbitor lichid, hipoclorit de sodiu 5%, 1L</t>
  </si>
  <si>
    <t>Disinfectant (bleach, sodium hypochlorite), 1 L, Liquid bleach, based on sodium hypochlorite (min. 5%),  Remaining shelf life at least 6 months.</t>
  </si>
  <si>
    <t>Manusi menajere cauciuc, una pereche, M</t>
  </si>
  <si>
    <t>Household rubber gloves, 1 pair.Cleaning rubber gloves, size M</t>
  </si>
  <si>
    <t>one pair, size M</t>
  </si>
  <si>
    <t>Prosoape de bucatarie, hartie, 3 straturi, 8 role/pachet</t>
  </si>
  <si>
    <t>Paper towels, 3-ply, 8 rolls/pack</t>
  </si>
  <si>
    <t>Solutie curatat WC, pe baza de hipoclorit de sodiu, 0.75L</t>
  </si>
  <si>
    <t>WC bowl cleaner, 750 ml, Household WC cleaner</t>
  </si>
  <si>
    <t>0.75L</t>
  </si>
  <si>
    <t xml:space="preserve">Cremă de mâini, 70 - 80 ml, hidratanta, pentru a preveni uscarea pielii dupa utilizarea frecventa a dezinfectatului </t>
  </si>
  <si>
    <t>Hands cream, 70-80 ml. Hands cream to prevent skin damage by frequent disinfectionand hand washing.</t>
  </si>
  <si>
    <t>70-80 ml</t>
  </si>
  <si>
    <t>100-120 ml</t>
  </si>
  <si>
    <t>Toothbrush for adults, Soft</t>
  </si>
  <si>
    <t>1 pc</t>
  </si>
  <si>
    <t xml:space="preserve">Perie de dinti pentru copii, moale </t>
  </si>
  <si>
    <t>Toothbrush for kids, Soft</t>
  </si>
  <si>
    <t>Scutece pentru adulti, marimea M,  80-110 cm, 1 buc.</t>
  </si>
  <si>
    <t>Diapers for adults, Medium size,  80-110 cm, 1 item</t>
  </si>
  <si>
    <t>Scutece pentru adulti, marimea L, 110-150 cm, 1 buc</t>
  </si>
  <si>
    <t>Diapers for adults, Large size, 110-150 cm, 1 item</t>
  </si>
  <si>
    <t>Scutece copii, marimea 2, 70-80 buc./pachet</t>
  </si>
  <si>
    <t>Diapers for kids, Size 2, 70-80 pieces/pack</t>
  </si>
  <si>
    <t>Size 2, 70-80 pcs/pack</t>
  </si>
  <si>
    <t>Scutece copii, marimea 3, 58-68 buc./pachet</t>
  </si>
  <si>
    <t>Diapers for kids, size 3, 58-68 peaces/pack</t>
  </si>
  <si>
    <t>Size 3, 58-68 pcs/pack</t>
  </si>
  <si>
    <t>Scutece copii, marimea 4, 55-63 buc./pachet</t>
  </si>
  <si>
    <t>Diapers for kids, Size 4, 55-63 pieces/pack</t>
  </si>
  <si>
    <t>Scutece copii, marimea 5, 48-56 buc./pachet</t>
  </si>
  <si>
    <t>Diapers for kids, Size 5, 48-56 pieces/pack</t>
  </si>
  <si>
    <t xml:space="preserve">Menstrual pads, medium, 20 pack </t>
  </si>
  <si>
    <t>20 pack</t>
  </si>
  <si>
    <t>Dezinfectant de mâini, etanol &gt;70%, PET 5L, reciclabil</t>
  </si>
  <si>
    <t>Hand sanitizer, Ethanol-based &gt;70%, 5 L refill. For hygienic disinfection of hands, virucide, liquid,ready-for-use, shelf-life at least 4 months, 5 L PET recyclable bottle.</t>
  </si>
  <si>
    <t>Dezinfectant de mâini, etanol &gt;70%, 0.5 L, cu dozator</t>
  </si>
  <si>
    <t>Hand sanitizer, Ethanol-based &gt;70%.For hygienic disinfection of hands, virucide, liquid,ready-for-use, shelf-life at least 4 months, 0.5 L, with pump</t>
  </si>
  <si>
    <t>65-80 ml</t>
  </si>
  <si>
    <t>Size 4, 55-63 pcs/pack</t>
  </si>
  <si>
    <t>Size 5, 48-56 pcs/pack</t>
  </si>
  <si>
    <t>Şcoala de-tip internat pentru copii orfani şi rămaşi fără îngrijirea părinţilor, or. Ceadir-Lunga</t>
  </si>
  <si>
    <t>or. Bender, str. Pavel Morozov 13,</t>
  </si>
  <si>
    <t xml:space="preserve">Şcoala de-tip internat pentru copii orfani şi rămaşi fără îngrijirea părinţilor, or. Bender </t>
  </si>
  <si>
    <t>mun. Chisinau, str. Lomonosov, 5</t>
  </si>
  <si>
    <t>Terzi Mariana, tel.  079023668</t>
  </si>
  <si>
    <t>Malear Viorica, tel. 069886166</t>
  </si>
  <si>
    <t>Poștarenco Lidia, tel. 069759808</t>
  </si>
  <si>
    <t>mun. Chisinau, str. Grigore Ureche, 30</t>
  </si>
  <si>
    <t>Danilenco Svetlana, tel. 069886902</t>
  </si>
  <si>
    <t>s. Bulboaca, r-nul Anenii Noi, str. Mihai Eminescu, 40</t>
  </si>
  <si>
    <t>Buruian Eugen, tel. 069594051</t>
  </si>
  <si>
    <t>mun. Chisinau, str. Alexei Mateevici, 15</t>
  </si>
  <si>
    <t>Voinu Natalia, tel. 069216175</t>
  </si>
  <si>
    <t>Şcoala - internat auxiliară, s. Congaz</t>
  </si>
  <si>
    <t>or. Ceadir-Lunga, str. Vladimir Lenin, 5, UTA Gagauzia,</t>
  </si>
  <si>
    <t>Tulba P. , tel. 060088853</t>
  </si>
  <si>
    <t>Şcoala auxiliara nr.7, mun. Chisinau</t>
  </si>
  <si>
    <t>Şcoala auxiliara internat nr.6, mun. Chisinau</t>
  </si>
  <si>
    <t>Şcoala auxiliară internat  nr. 5, mun. Chisinau</t>
  </si>
  <si>
    <t>mun. Chișinău, str. Cuza Voda, 54</t>
  </si>
  <si>
    <t>Rusu Nina, tel. 069320885;
069971409</t>
  </si>
  <si>
    <t>Complexul-Pilot de Pedagogie Curativă ”Orfeu”, mun. Chisinau</t>
  </si>
  <si>
    <t>mun. Chisinau, str. B.P. Hajdeu, 4</t>
  </si>
  <si>
    <t xml:space="preserve">Ababii Oleg, tel.                   022 294096 
</t>
  </si>
  <si>
    <t>Brânza Aurica, tel. 069274572</t>
  </si>
  <si>
    <t>mun. Chisinau, str. Vlaicu Pîrcălab 32</t>
  </si>
  <si>
    <t>s. Popeasca, r-nul Stefan Voda</t>
  </si>
  <si>
    <t>Cazacu Ion, tel. 079954025</t>
  </si>
  <si>
    <t>mun. Balti, str. 26 Martie, 18</t>
  </si>
  <si>
    <t>Zatvornitchi Stela, tel. 0231 20150</t>
  </si>
  <si>
    <t>mun. Balti, str. Calea Iesilor, 19</t>
  </si>
  <si>
    <t>Mastacan Ana, tel. 0231 30129</t>
  </si>
  <si>
    <t>mun. Balti, str. Victoriei,  54</t>
  </si>
  <si>
    <t>IET nr.167 pentru copii cu deficiente auditive si asociate, mun. Chisinau</t>
  </si>
  <si>
    <t xml:space="preserve">Melinteanu Larisa, tel. 069060960 </t>
  </si>
  <si>
    <t>mun. Chisinau, str. Ipolit Soroceanu, 42</t>
  </si>
  <si>
    <t xml:space="preserve">Total </t>
  </si>
  <si>
    <t>Cusnir Natalia, tel. 0231 32133</t>
  </si>
  <si>
    <t xml:space="preserve"> s. Congaz, str. Lenina 78, UTA Gagauzia</t>
  </si>
  <si>
    <t>Scoala - auxiliară internat, s. Popeasca, r-nul Ştefan Vodă</t>
  </si>
  <si>
    <t xml:space="preserve">IET nr. 13 specializat/dezabilități de intelect, mun. Balti
</t>
  </si>
  <si>
    <t xml:space="preserve">IET nr. 16 "Bucuria" de tip sanatorial/pentru copii în contact cu bolnavi tuberculoza, mun. Balti
</t>
  </si>
  <si>
    <t xml:space="preserve">IET nr. 29 specializat/dificiențe locomotorii, mun. Balti
</t>
  </si>
  <si>
    <t>Detergent pudra pentru rufe, automat, concentrat, temperatura de spalare de la 20 grade Celsius, cu balzam si enzime, 10 kg</t>
  </si>
  <si>
    <t>Auto Washing powder, concentrated, low temperature washing (20'), with softeners and enzimes, 10 kg</t>
  </si>
  <si>
    <t>Absorbante, medium (4 pic), 20 buc/pachet</t>
  </si>
  <si>
    <t>Pasta de dinti pentru copii, 60-80 ml</t>
  </si>
  <si>
    <t>Toothpaste for kids,60-80 ml., Whitening toothpaste</t>
  </si>
  <si>
    <t>Pasta de dinti pentru adulti, 100 - 125 ml</t>
  </si>
  <si>
    <t>Toothpaste for adults, 100 - 125 ml., Whitening toothpaste</t>
  </si>
  <si>
    <t>Săpun lichid cu emolienti si crema, PET 5L, reciclabil</t>
  </si>
  <si>
    <t>Săpun lichid cu emolienti si crema, cu dozator, 1L</t>
  </si>
  <si>
    <t>Săpun lichid cu emolienti si crema, cu dozator, 0,5L</t>
  </si>
  <si>
    <t>Liquid soap, handwash, 0.5 L.For hand washing, with cream emollients to prevent dry skin, 0.5 L , with pump</t>
  </si>
  <si>
    <t>Liquid soap, handwash, 1 L. For hand washing, with with cream and emollients to prevent dry skin, 1 L , with pump</t>
  </si>
  <si>
    <t>Liquid soap, handwash, 5 L refill.For hand washing, with with cream and emollients to prevent dry skin, 5 L PETrecyclable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</si>
</sst>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L-818]_-;\-* #,##0.00\ [$L-818]_-;_-* &quot;-&quot;??\ [$L-818]_-;_-@_-"/>
    <numFmt numFmtId="165" formatCode="_(* #,##0_);_(* \(#,##0\);_(* &quot;-&quot;??_);_(@_)"/>
    <numFmt numFmtId="166" formatCode="_-[$MDL]\ * #,##0.00_-;\-[$MDL]\ * #,##0.00_-;_-[$MDL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91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4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44" fontId="1" fillId="0" borderId="12" xfId="0" applyNumberFormat="1" applyFont="1" applyFill="1" applyBorder="1" applyAlignment="1">
      <alignment horizontal="center" vertical="center"/>
    </xf>
    <xf numFmtId="44" fontId="1" fillId="0" borderId="12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left" vertical="center"/>
    </xf>
    <xf numFmtId="165" fontId="0" fillId="0" borderId="5" xfId="0" applyNumberFormat="1" applyFont="1" applyFill="1" applyBorder="1" applyAlignment="1">
      <alignment vertical="center"/>
    </xf>
    <xf numFmtId="165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left" vertical="center"/>
    </xf>
    <xf numFmtId="165" fontId="0" fillId="0" borderId="1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left" vertical="center" wrapText="1"/>
    </xf>
    <xf numFmtId="16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165" fontId="0" fillId="0" borderId="12" xfId="0" applyNumberFormat="1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horizontal="left" vertical="center"/>
    </xf>
    <xf numFmtId="43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0" fontId="1" fillId="3" borderId="22" xfId="0" applyNumberFormat="1" applyFont="1" applyFill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0" fontId="1" fillId="3" borderId="2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092D-D3A1-4564-86F3-B3401C1CA1D8}">
  <dimension ref="A1:T37"/>
  <sheetViews>
    <sheetView tabSelected="1" zoomScale="70" zoomScaleNormal="70" workbookViewId="0">
      <pane xSplit="4" topLeftCell="E1" activePane="topRight" state="frozen"/>
      <selection pane="topRight" activeCell="C8" sqref="C8"/>
    </sheetView>
  </sheetViews>
  <sheetFormatPr defaultRowHeight="15" x14ac:dyDescent="0.25"/>
  <cols>
    <col min="2" max="2" width="27.42578125" customWidth="1"/>
    <col min="3" max="3" width="32.5703125" customWidth="1"/>
    <col min="4" max="4" width="14.28515625" customWidth="1"/>
    <col min="5" max="5" width="25.85546875" customWidth="1"/>
    <col min="6" max="6" width="24.7109375" customWidth="1"/>
    <col min="7" max="7" width="17" customWidth="1"/>
    <col min="8" max="8" width="21.42578125" customWidth="1"/>
    <col min="9" max="9" width="18.140625" customWidth="1"/>
    <col min="10" max="10" width="21" customWidth="1"/>
    <col min="11" max="11" width="19.28515625" customWidth="1"/>
    <col min="12" max="12" width="24.7109375" customWidth="1"/>
    <col min="13" max="13" width="20.7109375" customWidth="1"/>
    <col min="14" max="14" width="20.5703125" customWidth="1"/>
    <col min="15" max="15" width="20.7109375" customWidth="1"/>
    <col min="16" max="16" width="19.42578125" customWidth="1"/>
    <col min="17" max="17" width="25.5703125" customWidth="1"/>
    <col min="18" max="18" width="25.140625" customWidth="1"/>
    <col min="19" max="19" width="24.28515625" customWidth="1"/>
    <col min="20" max="20" width="15.5703125" customWidth="1"/>
  </cols>
  <sheetData>
    <row r="1" spans="1:20" s="11" customFormat="1" ht="38.450000000000003" customHeight="1" thickBot="1" x14ac:dyDescent="0.3">
      <c r="A1" s="9"/>
      <c r="B1" s="10"/>
      <c r="C1" s="8"/>
      <c r="D1" s="9"/>
      <c r="E1" s="18"/>
      <c r="F1" s="19"/>
      <c r="G1" s="18"/>
      <c r="H1" s="18"/>
      <c r="I1" s="18"/>
      <c r="J1" s="20"/>
      <c r="K1" s="20"/>
      <c r="L1" s="20"/>
      <c r="M1" s="21"/>
      <c r="N1" s="20"/>
      <c r="O1" s="20"/>
      <c r="P1" s="22"/>
      <c r="Q1" s="23"/>
      <c r="R1" s="23"/>
      <c r="S1" s="23"/>
      <c r="T1" s="20"/>
    </row>
    <row r="2" spans="1:20" ht="107.45" customHeight="1" x14ac:dyDescent="0.25">
      <c r="A2" s="81" t="s">
        <v>0</v>
      </c>
      <c r="B2" s="84" t="s">
        <v>1</v>
      </c>
      <c r="C2" s="84" t="s">
        <v>11</v>
      </c>
      <c r="D2" s="84" t="s">
        <v>2</v>
      </c>
      <c r="E2" s="46" t="s">
        <v>71</v>
      </c>
      <c r="F2" s="47" t="s">
        <v>69</v>
      </c>
      <c r="G2" s="46" t="s">
        <v>87</v>
      </c>
      <c r="H2" s="46" t="s">
        <v>86</v>
      </c>
      <c r="I2" s="46" t="s">
        <v>8</v>
      </c>
      <c r="J2" s="46" t="s">
        <v>85</v>
      </c>
      <c r="K2" s="46" t="s">
        <v>82</v>
      </c>
      <c r="L2" s="46" t="s">
        <v>7</v>
      </c>
      <c r="M2" s="46" t="s">
        <v>90</v>
      </c>
      <c r="N2" s="46" t="s">
        <v>6</v>
      </c>
      <c r="O2" s="46" t="s">
        <v>108</v>
      </c>
      <c r="P2" s="46" t="s">
        <v>109</v>
      </c>
      <c r="Q2" s="46" t="s">
        <v>110</v>
      </c>
      <c r="R2" s="46" t="s">
        <v>111</v>
      </c>
      <c r="S2" s="47" t="s">
        <v>102</v>
      </c>
      <c r="T2" s="87" t="s">
        <v>105</v>
      </c>
    </row>
    <row r="3" spans="1:20" ht="55.15" customHeight="1" x14ac:dyDescent="0.25">
      <c r="A3" s="82"/>
      <c r="B3" s="85"/>
      <c r="C3" s="85"/>
      <c r="D3" s="85"/>
      <c r="E3" s="48" t="s">
        <v>70</v>
      </c>
      <c r="F3" s="48" t="s">
        <v>83</v>
      </c>
      <c r="G3" s="48" t="s">
        <v>72</v>
      </c>
      <c r="H3" s="48" t="s">
        <v>76</v>
      </c>
      <c r="I3" s="48" t="s">
        <v>78</v>
      </c>
      <c r="J3" s="48" t="s">
        <v>80</v>
      </c>
      <c r="K3" s="48" t="s">
        <v>107</v>
      </c>
      <c r="L3" s="48" t="s">
        <v>88</v>
      </c>
      <c r="M3" s="48" t="s">
        <v>91</v>
      </c>
      <c r="N3" s="48" t="s">
        <v>94</v>
      </c>
      <c r="O3" s="48" t="s">
        <v>95</v>
      </c>
      <c r="P3" s="48" t="s">
        <v>97</v>
      </c>
      <c r="Q3" s="48" t="s">
        <v>99</v>
      </c>
      <c r="R3" s="48" t="s">
        <v>101</v>
      </c>
      <c r="S3" s="73" t="s">
        <v>104</v>
      </c>
      <c r="T3" s="88"/>
    </row>
    <row r="4" spans="1:20" ht="51.6" customHeight="1" x14ac:dyDescent="0.25">
      <c r="A4" s="83"/>
      <c r="B4" s="86"/>
      <c r="C4" s="86"/>
      <c r="D4" s="86"/>
      <c r="E4" s="60" t="s">
        <v>75</v>
      </c>
      <c r="F4" s="48" t="s">
        <v>73</v>
      </c>
      <c r="G4" s="48" t="s">
        <v>74</v>
      </c>
      <c r="H4" s="48" t="s">
        <v>77</v>
      </c>
      <c r="I4" s="49" t="s">
        <v>79</v>
      </c>
      <c r="J4" s="48" t="s">
        <v>81</v>
      </c>
      <c r="K4" s="48" t="s">
        <v>84</v>
      </c>
      <c r="L4" s="48" t="s">
        <v>89</v>
      </c>
      <c r="M4" s="50" t="s">
        <v>92</v>
      </c>
      <c r="N4" s="48" t="s">
        <v>93</v>
      </c>
      <c r="O4" s="48" t="s">
        <v>96</v>
      </c>
      <c r="P4" s="49" t="s">
        <v>98</v>
      </c>
      <c r="Q4" s="48" t="s">
        <v>100</v>
      </c>
      <c r="R4" s="48" t="s">
        <v>106</v>
      </c>
      <c r="S4" s="73" t="s">
        <v>103</v>
      </c>
      <c r="T4" s="89"/>
    </row>
    <row r="5" spans="1:20" s="3" customFormat="1" ht="79.900000000000006" customHeight="1" x14ac:dyDescent="0.25">
      <c r="A5" s="30">
        <v>1</v>
      </c>
      <c r="B5" s="14" t="s">
        <v>62</v>
      </c>
      <c r="C5" s="14" t="s">
        <v>63</v>
      </c>
      <c r="D5" s="5" t="s">
        <v>3</v>
      </c>
      <c r="E5" s="24">
        <v>5</v>
      </c>
      <c r="F5" s="24">
        <v>5</v>
      </c>
      <c r="G5" s="24">
        <v>10</v>
      </c>
      <c r="H5" s="51">
        <v>15</v>
      </c>
      <c r="I5" s="24">
        <v>5</v>
      </c>
      <c r="J5" s="51">
        <v>10</v>
      </c>
      <c r="K5" s="51">
        <v>5</v>
      </c>
      <c r="L5" s="51">
        <v>5</v>
      </c>
      <c r="M5" s="26">
        <v>30</v>
      </c>
      <c r="N5" s="24">
        <v>5</v>
      </c>
      <c r="O5" s="24">
        <v>5</v>
      </c>
      <c r="P5" s="24">
        <v>5</v>
      </c>
      <c r="Q5" s="28">
        <v>10</v>
      </c>
      <c r="R5" s="51">
        <v>5</v>
      </c>
      <c r="S5" s="74">
        <v>10</v>
      </c>
      <c r="T5" s="78">
        <f>SUM(E5:S5)</f>
        <v>130</v>
      </c>
    </row>
    <row r="6" spans="1:20" s="3" customFormat="1" ht="75" customHeight="1" x14ac:dyDescent="0.25">
      <c r="A6" s="30">
        <v>2</v>
      </c>
      <c r="B6" s="31" t="s">
        <v>12</v>
      </c>
      <c r="C6" s="16" t="s">
        <v>13</v>
      </c>
      <c r="D6" s="5" t="s">
        <v>4</v>
      </c>
      <c r="E6" s="24">
        <v>7</v>
      </c>
      <c r="F6" s="24">
        <v>6</v>
      </c>
      <c r="G6" s="24">
        <v>15</v>
      </c>
      <c r="H6" s="24">
        <v>20</v>
      </c>
      <c r="I6" s="24">
        <v>10</v>
      </c>
      <c r="J6" s="24">
        <v>15</v>
      </c>
      <c r="K6" s="24">
        <v>5</v>
      </c>
      <c r="L6" s="25">
        <v>15</v>
      </c>
      <c r="M6" s="5">
        <v>150</v>
      </c>
      <c r="N6" s="24">
        <v>15</v>
      </c>
      <c r="O6" s="24">
        <v>5</v>
      </c>
      <c r="P6" s="24">
        <v>10</v>
      </c>
      <c r="Q6" s="28">
        <v>15</v>
      </c>
      <c r="R6" s="29">
        <v>10</v>
      </c>
      <c r="S6" s="75">
        <v>15</v>
      </c>
      <c r="T6" s="78">
        <f t="shared" ref="T6:T32" si="0">SUM(E6:S6)</f>
        <v>313</v>
      </c>
    </row>
    <row r="7" spans="1:20" s="3" customFormat="1" ht="84.6" customHeight="1" x14ac:dyDescent="0.25">
      <c r="A7" s="30">
        <v>3</v>
      </c>
      <c r="B7" s="14" t="s">
        <v>64</v>
      </c>
      <c r="C7" s="14" t="s">
        <v>65</v>
      </c>
      <c r="D7" s="32" t="s">
        <v>5</v>
      </c>
      <c r="E7" s="24">
        <v>30</v>
      </c>
      <c r="F7" s="24">
        <v>5</v>
      </c>
      <c r="G7" s="24">
        <v>56</v>
      </c>
      <c r="H7" s="24">
        <v>100</v>
      </c>
      <c r="I7" s="24">
        <v>45</v>
      </c>
      <c r="J7" s="24">
        <v>75</v>
      </c>
      <c r="K7" s="24">
        <v>25</v>
      </c>
      <c r="L7" s="25">
        <v>85</v>
      </c>
      <c r="M7" s="5">
        <v>150</v>
      </c>
      <c r="N7" s="26">
        <v>80</v>
      </c>
      <c r="O7" s="26">
        <v>20</v>
      </c>
      <c r="P7" s="27">
        <v>50</v>
      </c>
      <c r="Q7" s="28">
        <v>85</v>
      </c>
      <c r="R7" s="29">
        <v>45</v>
      </c>
      <c r="S7" s="75">
        <v>65</v>
      </c>
      <c r="T7" s="78">
        <f t="shared" si="0"/>
        <v>916</v>
      </c>
    </row>
    <row r="8" spans="1:20" s="3" customFormat="1" ht="87" customHeight="1" x14ac:dyDescent="0.25">
      <c r="A8" s="30">
        <v>4</v>
      </c>
      <c r="B8" s="31" t="s">
        <v>14</v>
      </c>
      <c r="C8" s="16" t="s">
        <v>15</v>
      </c>
      <c r="D8" s="5" t="s">
        <v>4</v>
      </c>
      <c r="E8" s="24"/>
      <c r="F8" s="24">
        <v>5</v>
      </c>
      <c r="G8" s="24">
        <v>20</v>
      </c>
      <c r="H8" s="24">
        <v>30</v>
      </c>
      <c r="I8" s="24">
        <v>20</v>
      </c>
      <c r="J8" s="24">
        <v>20</v>
      </c>
      <c r="K8" s="24">
        <v>10</v>
      </c>
      <c r="L8" s="24">
        <v>10</v>
      </c>
      <c r="M8" s="5">
        <v>300</v>
      </c>
      <c r="N8" s="24">
        <v>10</v>
      </c>
      <c r="O8" s="24">
        <v>10</v>
      </c>
      <c r="P8" s="24">
        <v>10</v>
      </c>
      <c r="Q8" s="28">
        <v>50</v>
      </c>
      <c r="R8" s="24">
        <v>10</v>
      </c>
      <c r="S8" s="75">
        <v>30</v>
      </c>
      <c r="T8" s="78">
        <f t="shared" si="0"/>
        <v>535</v>
      </c>
    </row>
    <row r="9" spans="1:20" s="3" customFormat="1" ht="69" customHeight="1" x14ac:dyDescent="0.25">
      <c r="A9" s="30">
        <v>5</v>
      </c>
      <c r="B9" s="90" t="s">
        <v>119</v>
      </c>
      <c r="C9" s="14" t="s">
        <v>124</v>
      </c>
      <c r="D9" s="5" t="s">
        <v>3</v>
      </c>
      <c r="E9" s="24">
        <v>10</v>
      </c>
      <c r="F9" s="24">
        <v>5</v>
      </c>
      <c r="G9" s="24">
        <v>5</v>
      </c>
      <c r="H9" s="24">
        <v>20</v>
      </c>
      <c r="I9" s="24">
        <v>10</v>
      </c>
      <c r="J9" s="24">
        <v>10</v>
      </c>
      <c r="K9" s="24">
        <v>5</v>
      </c>
      <c r="L9" s="25">
        <v>5</v>
      </c>
      <c r="M9" s="5">
        <v>50</v>
      </c>
      <c r="N9" s="26">
        <v>10</v>
      </c>
      <c r="O9" s="26">
        <v>5</v>
      </c>
      <c r="P9" s="27">
        <v>5</v>
      </c>
      <c r="Q9" s="28">
        <v>10</v>
      </c>
      <c r="R9" s="29">
        <v>5</v>
      </c>
      <c r="S9" s="75">
        <v>20</v>
      </c>
      <c r="T9" s="78">
        <f t="shared" si="0"/>
        <v>175</v>
      </c>
    </row>
    <row r="10" spans="1:20" s="3" customFormat="1" ht="46.15" customHeight="1" x14ac:dyDescent="0.25">
      <c r="A10" s="30">
        <v>6</v>
      </c>
      <c r="B10" s="14" t="s">
        <v>120</v>
      </c>
      <c r="C10" s="16" t="s">
        <v>123</v>
      </c>
      <c r="D10" s="5" t="s">
        <v>4</v>
      </c>
      <c r="E10" s="24">
        <v>31</v>
      </c>
      <c r="F10" s="24"/>
      <c r="G10" s="24"/>
      <c r="H10" s="24">
        <v>30</v>
      </c>
      <c r="I10" s="24"/>
      <c r="J10" s="24">
        <v>10</v>
      </c>
      <c r="K10" s="24"/>
      <c r="L10" s="25"/>
      <c r="M10" s="5">
        <v>150</v>
      </c>
      <c r="N10" s="26"/>
      <c r="O10" s="26"/>
      <c r="P10" s="27">
        <v>7</v>
      </c>
      <c r="Q10" s="28"/>
      <c r="R10" s="29"/>
      <c r="S10" s="75">
        <v>10</v>
      </c>
      <c r="T10" s="78">
        <f t="shared" si="0"/>
        <v>238</v>
      </c>
    </row>
    <row r="11" spans="1:20" s="3" customFormat="1" ht="47.45" customHeight="1" x14ac:dyDescent="0.25">
      <c r="A11" s="30">
        <v>7</v>
      </c>
      <c r="B11" s="14" t="s">
        <v>121</v>
      </c>
      <c r="C11" s="16" t="s">
        <v>122</v>
      </c>
      <c r="D11" s="5" t="s">
        <v>5</v>
      </c>
      <c r="E11" s="24">
        <v>30</v>
      </c>
      <c r="F11" s="24">
        <v>30</v>
      </c>
      <c r="G11" s="24">
        <v>60</v>
      </c>
      <c r="H11" s="24">
        <v>200</v>
      </c>
      <c r="I11" s="24">
        <v>45</v>
      </c>
      <c r="J11" s="24">
        <v>75</v>
      </c>
      <c r="K11" s="24">
        <v>25</v>
      </c>
      <c r="L11" s="25">
        <v>85</v>
      </c>
      <c r="M11" s="5">
        <v>150</v>
      </c>
      <c r="N11" s="26">
        <v>80</v>
      </c>
      <c r="O11" s="26">
        <v>30</v>
      </c>
      <c r="P11" s="27">
        <v>50</v>
      </c>
      <c r="Q11" s="28">
        <v>85</v>
      </c>
      <c r="R11" s="29">
        <v>45</v>
      </c>
      <c r="S11" s="75">
        <v>65</v>
      </c>
      <c r="T11" s="78">
        <f t="shared" si="0"/>
        <v>1055</v>
      </c>
    </row>
    <row r="12" spans="1:20" s="3" customFormat="1" ht="51" customHeight="1" x14ac:dyDescent="0.25">
      <c r="A12" s="30">
        <v>8</v>
      </c>
      <c r="B12" s="33" t="s">
        <v>16</v>
      </c>
      <c r="C12" s="16" t="s">
        <v>17</v>
      </c>
      <c r="D12" s="5" t="s">
        <v>18</v>
      </c>
      <c r="E12" s="24"/>
      <c r="F12" s="24"/>
      <c r="G12" s="24"/>
      <c r="H12" s="24">
        <v>0</v>
      </c>
      <c r="I12" s="24"/>
      <c r="J12" s="24"/>
      <c r="K12" s="24"/>
      <c r="L12" s="25"/>
      <c r="M12" s="5"/>
      <c r="N12" s="26"/>
      <c r="O12" s="26"/>
      <c r="P12" s="27"/>
      <c r="Q12" s="28"/>
      <c r="R12" s="29">
        <v>6</v>
      </c>
      <c r="S12" s="75">
        <v>10</v>
      </c>
      <c r="T12" s="78">
        <f t="shared" si="0"/>
        <v>16</v>
      </c>
    </row>
    <row r="13" spans="1:20" s="3" customFormat="1" ht="57.6" customHeight="1" x14ac:dyDescent="0.25">
      <c r="A13" s="30">
        <v>9</v>
      </c>
      <c r="B13" s="34" t="s">
        <v>19</v>
      </c>
      <c r="C13" s="16" t="s">
        <v>20</v>
      </c>
      <c r="D13" s="5" t="s">
        <v>21</v>
      </c>
      <c r="E13" s="24">
        <v>14</v>
      </c>
      <c r="F13" s="24">
        <v>30</v>
      </c>
      <c r="G13" s="24"/>
      <c r="H13" s="24">
        <v>200</v>
      </c>
      <c r="I13" s="24">
        <v>56</v>
      </c>
      <c r="J13" s="24"/>
      <c r="K13" s="24">
        <v>20</v>
      </c>
      <c r="L13" s="25">
        <v>20</v>
      </c>
      <c r="M13" s="5">
        <v>160</v>
      </c>
      <c r="N13" s="26"/>
      <c r="O13" s="26">
        <v>25</v>
      </c>
      <c r="P13" s="27">
        <v>6</v>
      </c>
      <c r="Q13" s="28">
        <v>10</v>
      </c>
      <c r="R13" s="29">
        <v>6</v>
      </c>
      <c r="S13" s="75">
        <v>20</v>
      </c>
      <c r="T13" s="78">
        <f t="shared" si="0"/>
        <v>567</v>
      </c>
    </row>
    <row r="14" spans="1:20" s="3" customFormat="1" ht="67.150000000000006" customHeight="1" x14ac:dyDescent="0.25">
      <c r="A14" s="30">
        <v>10</v>
      </c>
      <c r="B14" s="14" t="s">
        <v>22</v>
      </c>
      <c r="C14" s="14" t="s">
        <v>23</v>
      </c>
      <c r="D14" s="15" t="s">
        <v>24</v>
      </c>
      <c r="E14" s="24">
        <v>10</v>
      </c>
      <c r="F14" s="24">
        <v>10</v>
      </c>
      <c r="G14" s="24">
        <v>20</v>
      </c>
      <c r="H14" s="24">
        <v>100</v>
      </c>
      <c r="I14" s="24">
        <v>25</v>
      </c>
      <c r="J14" s="24">
        <v>30</v>
      </c>
      <c r="K14" s="24">
        <v>10</v>
      </c>
      <c r="L14" s="25">
        <v>40</v>
      </c>
      <c r="M14" s="5">
        <v>150</v>
      </c>
      <c r="N14" s="26">
        <v>30</v>
      </c>
      <c r="O14" s="26">
        <v>20</v>
      </c>
      <c r="P14" s="27">
        <v>20</v>
      </c>
      <c r="Q14" s="28">
        <v>40</v>
      </c>
      <c r="R14" s="29">
        <v>20</v>
      </c>
      <c r="S14" s="75">
        <v>50</v>
      </c>
      <c r="T14" s="78">
        <f t="shared" si="0"/>
        <v>575</v>
      </c>
    </row>
    <row r="15" spans="1:20" s="3" customFormat="1" ht="48.6" customHeight="1" x14ac:dyDescent="0.25">
      <c r="A15" s="30">
        <v>11</v>
      </c>
      <c r="B15" s="14" t="s">
        <v>25</v>
      </c>
      <c r="C15" s="14" t="s">
        <v>26</v>
      </c>
      <c r="D15" s="15" t="s">
        <v>27</v>
      </c>
      <c r="E15" s="24">
        <v>20</v>
      </c>
      <c r="F15" s="24">
        <v>20</v>
      </c>
      <c r="G15" s="24">
        <v>20</v>
      </c>
      <c r="H15" s="24">
        <v>25</v>
      </c>
      <c r="I15" s="24">
        <v>20</v>
      </c>
      <c r="J15" s="24">
        <v>20</v>
      </c>
      <c r="K15" s="24">
        <v>20</v>
      </c>
      <c r="L15" s="25">
        <v>20</v>
      </c>
      <c r="M15" s="5">
        <v>100</v>
      </c>
      <c r="N15" s="26">
        <v>20</v>
      </c>
      <c r="O15" s="26">
        <v>20</v>
      </c>
      <c r="P15" s="27">
        <v>20</v>
      </c>
      <c r="Q15" s="28">
        <v>50</v>
      </c>
      <c r="R15" s="29">
        <v>15</v>
      </c>
      <c r="S15" s="75">
        <v>50</v>
      </c>
      <c r="T15" s="78">
        <f t="shared" si="0"/>
        <v>440</v>
      </c>
    </row>
    <row r="16" spans="1:20" s="3" customFormat="1" ht="68.45" customHeight="1" x14ac:dyDescent="0.25">
      <c r="A16" s="30">
        <v>12</v>
      </c>
      <c r="B16" s="1" t="s">
        <v>28</v>
      </c>
      <c r="C16" s="16" t="s">
        <v>29</v>
      </c>
      <c r="D16" s="5" t="s">
        <v>4</v>
      </c>
      <c r="E16" s="24">
        <v>20</v>
      </c>
      <c r="F16" s="24">
        <v>20</v>
      </c>
      <c r="G16" s="24"/>
      <c r="H16" s="24">
        <v>15</v>
      </c>
      <c r="I16" s="24">
        <v>20</v>
      </c>
      <c r="J16" s="24"/>
      <c r="K16" s="24">
        <v>15</v>
      </c>
      <c r="L16" s="25">
        <v>15</v>
      </c>
      <c r="M16" s="5">
        <v>100</v>
      </c>
      <c r="N16" s="26"/>
      <c r="O16" s="26">
        <v>40</v>
      </c>
      <c r="P16" s="27">
        <v>20</v>
      </c>
      <c r="Q16" s="28">
        <v>30</v>
      </c>
      <c r="R16" s="29">
        <v>50</v>
      </c>
      <c r="S16" s="75">
        <v>10</v>
      </c>
      <c r="T16" s="78">
        <f t="shared" si="0"/>
        <v>355</v>
      </c>
    </row>
    <row r="17" spans="1:20" s="3" customFormat="1" ht="57" customHeight="1" x14ac:dyDescent="0.25">
      <c r="A17" s="30">
        <v>13</v>
      </c>
      <c r="B17" s="1" t="s">
        <v>30</v>
      </c>
      <c r="C17" s="16" t="s">
        <v>31</v>
      </c>
      <c r="D17" s="16" t="s">
        <v>32</v>
      </c>
      <c r="E17" s="24">
        <v>60</v>
      </c>
      <c r="F17" s="24">
        <v>20</v>
      </c>
      <c r="G17" s="24">
        <v>100</v>
      </c>
      <c r="H17" s="24">
        <v>35</v>
      </c>
      <c r="I17" s="24">
        <v>24</v>
      </c>
      <c r="J17" s="24">
        <v>12</v>
      </c>
      <c r="K17" s="24">
        <v>5</v>
      </c>
      <c r="L17" s="25">
        <v>5</v>
      </c>
      <c r="M17" s="5">
        <v>100</v>
      </c>
      <c r="N17" s="26">
        <v>5</v>
      </c>
      <c r="O17" s="26">
        <v>60</v>
      </c>
      <c r="P17" s="27">
        <v>100</v>
      </c>
      <c r="Q17" s="28">
        <v>30</v>
      </c>
      <c r="R17" s="29">
        <v>30</v>
      </c>
      <c r="S17" s="75">
        <v>200</v>
      </c>
      <c r="T17" s="78">
        <f t="shared" si="0"/>
        <v>786</v>
      </c>
    </row>
    <row r="18" spans="1:20" s="3" customFormat="1" ht="50.45" customHeight="1" x14ac:dyDescent="0.25">
      <c r="A18" s="30">
        <v>14</v>
      </c>
      <c r="B18" s="16" t="s">
        <v>33</v>
      </c>
      <c r="C18" s="16" t="s">
        <v>34</v>
      </c>
      <c r="D18" s="35" t="s">
        <v>24</v>
      </c>
      <c r="E18" s="24">
        <v>5</v>
      </c>
      <c r="F18" s="24">
        <v>10</v>
      </c>
      <c r="G18" s="24">
        <v>5</v>
      </c>
      <c r="H18" s="24">
        <v>15</v>
      </c>
      <c r="I18" s="24">
        <v>5</v>
      </c>
      <c r="J18" s="24">
        <v>15</v>
      </c>
      <c r="K18" s="24">
        <v>5</v>
      </c>
      <c r="L18" s="25">
        <v>5</v>
      </c>
      <c r="M18" s="5">
        <v>50</v>
      </c>
      <c r="N18" s="26">
        <v>5</v>
      </c>
      <c r="O18" s="26">
        <v>6</v>
      </c>
      <c r="P18" s="27">
        <v>18</v>
      </c>
      <c r="Q18" s="28">
        <v>20</v>
      </c>
      <c r="R18" s="29">
        <v>8</v>
      </c>
      <c r="S18" s="75">
        <v>30</v>
      </c>
      <c r="T18" s="78">
        <f t="shared" si="0"/>
        <v>202</v>
      </c>
    </row>
    <row r="19" spans="1:20" s="3" customFormat="1" ht="42.6" customHeight="1" x14ac:dyDescent="0.25">
      <c r="A19" s="30">
        <v>15</v>
      </c>
      <c r="B19" s="16" t="s">
        <v>35</v>
      </c>
      <c r="C19" s="16" t="s">
        <v>36</v>
      </c>
      <c r="D19" s="36" t="s">
        <v>37</v>
      </c>
      <c r="E19" s="24">
        <v>20</v>
      </c>
      <c r="F19" s="24">
        <v>10</v>
      </c>
      <c r="G19" s="24">
        <v>20</v>
      </c>
      <c r="H19" s="24">
        <v>50</v>
      </c>
      <c r="I19" s="24">
        <v>20</v>
      </c>
      <c r="J19" s="24">
        <v>8</v>
      </c>
      <c r="K19" s="24"/>
      <c r="L19" s="25"/>
      <c r="M19" s="5">
        <v>100</v>
      </c>
      <c r="N19" s="26">
        <v>5</v>
      </c>
      <c r="O19" s="26"/>
      <c r="P19" s="27">
        <v>15</v>
      </c>
      <c r="Q19" s="28">
        <v>20</v>
      </c>
      <c r="R19" s="29">
        <v>15</v>
      </c>
      <c r="S19" s="75">
        <v>40</v>
      </c>
      <c r="T19" s="78">
        <f t="shared" si="0"/>
        <v>323</v>
      </c>
    </row>
    <row r="20" spans="1:20" s="3" customFormat="1" ht="55.15" customHeight="1" x14ac:dyDescent="0.25">
      <c r="A20" s="30">
        <v>16</v>
      </c>
      <c r="B20" s="16" t="s">
        <v>38</v>
      </c>
      <c r="C20" s="16" t="s">
        <v>39</v>
      </c>
      <c r="D20" s="5" t="s">
        <v>40</v>
      </c>
      <c r="E20" s="24">
        <v>30</v>
      </c>
      <c r="F20" s="24">
        <v>30</v>
      </c>
      <c r="G20" s="24">
        <v>56</v>
      </c>
      <c r="H20" s="24">
        <v>100</v>
      </c>
      <c r="I20" s="24">
        <v>45</v>
      </c>
      <c r="J20" s="24">
        <v>75</v>
      </c>
      <c r="K20" s="24">
        <v>25</v>
      </c>
      <c r="L20" s="25">
        <v>85</v>
      </c>
      <c r="M20" s="5">
        <v>150</v>
      </c>
      <c r="N20" s="26">
        <v>80</v>
      </c>
      <c r="O20" s="26">
        <v>20</v>
      </c>
      <c r="P20" s="27">
        <v>50</v>
      </c>
      <c r="Q20" s="28">
        <v>85</v>
      </c>
      <c r="R20" s="29">
        <v>25</v>
      </c>
      <c r="S20" s="75">
        <v>65</v>
      </c>
      <c r="T20" s="78">
        <f t="shared" si="0"/>
        <v>921</v>
      </c>
    </row>
    <row r="21" spans="1:20" s="3" customFormat="1" ht="30" x14ac:dyDescent="0.25">
      <c r="A21" s="30">
        <v>17</v>
      </c>
      <c r="B21" s="16" t="s">
        <v>117</v>
      </c>
      <c r="C21" s="16" t="s">
        <v>118</v>
      </c>
      <c r="D21" s="5" t="s">
        <v>41</v>
      </c>
      <c r="E21" s="24"/>
      <c r="F21" s="24"/>
      <c r="G21" s="24"/>
      <c r="H21" s="24">
        <v>0</v>
      </c>
      <c r="I21" s="24"/>
      <c r="J21" s="24"/>
      <c r="K21" s="24"/>
      <c r="L21" s="25"/>
      <c r="M21" s="5"/>
      <c r="N21" s="26"/>
      <c r="O21" s="26"/>
      <c r="P21" s="27"/>
      <c r="Q21" s="28">
        <v>20</v>
      </c>
      <c r="R21" s="29">
        <v>5</v>
      </c>
      <c r="S21" s="75"/>
      <c r="T21" s="78">
        <f t="shared" si="0"/>
        <v>25</v>
      </c>
    </row>
    <row r="22" spans="1:20" s="3" customFormat="1" ht="30" x14ac:dyDescent="0.25">
      <c r="A22" s="30">
        <v>18</v>
      </c>
      <c r="B22" s="16" t="s">
        <v>115</v>
      </c>
      <c r="C22" s="16" t="s">
        <v>116</v>
      </c>
      <c r="D22" s="5" t="s">
        <v>66</v>
      </c>
      <c r="E22" s="24">
        <v>14</v>
      </c>
      <c r="F22" s="24">
        <v>30</v>
      </c>
      <c r="G22" s="24"/>
      <c r="H22" s="24">
        <v>180</v>
      </c>
      <c r="I22" s="24">
        <v>180</v>
      </c>
      <c r="J22" s="24"/>
      <c r="K22" s="24"/>
      <c r="L22" s="25"/>
      <c r="M22" s="5"/>
      <c r="N22" s="26"/>
      <c r="O22" s="26"/>
      <c r="P22" s="27">
        <v>42</v>
      </c>
      <c r="Q22" s="28">
        <v>20</v>
      </c>
      <c r="R22" s="29">
        <v>50</v>
      </c>
      <c r="S22" s="75">
        <v>50</v>
      </c>
      <c r="T22" s="78">
        <f t="shared" si="0"/>
        <v>566</v>
      </c>
    </row>
    <row r="23" spans="1:20" s="3" customFormat="1" ht="30" x14ac:dyDescent="0.25">
      <c r="A23" s="30">
        <v>19</v>
      </c>
      <c r="B23" s="16" t="s">
        <v>9</v>
      </c>
      <c r="C23" s="16" t="s">
        <v>42</v>
      </c>
      <c r="D23" s="5" t="s">
        <v>43</v>
      </c>
      <c r="E23" s="24"/>
      <c r="F23" s="24"/>
      <c r="G23" s="24"/>
      <c r="H23" s="24">
        <v>0</v>
      </c>
      <c r="I23" s="24"/>
      <c r="J23" s="24"/>
      <c r="K23" s="24"/>
      <c r="L23" s="25"/>
      <c r="M23" s="5"/>
      <c r="N23" s="26"/>
      <c r="O23" s="26"/>
      <c r="P23" s="27"/>
      <c r="Q23" s="28"/>
      <c r="R23" s="29">
        <v>30</v>
      </c>
      <c r="S23" s="75"/>
      <c r="T23" s="78">
        <f t="shared" si="0"/>
        <v>30</v>
      </c>
    </row>
    <row r="24" spans="1:20" s="3" customFormat="1" ht="30" x14ac:dyDescent="0.25">
      <c r="A24" s="30">
        <v>20</v>
      </c>
      <c r="B24" s="16" t="s">
        <v>44</v>
      </c>
      <c r="C24" s="16" t="s">
        <v>45</v>
      </c>
      <c r="D24" s="5" t="s">
        <v>43</v>
      </c>
      <c r="E24" s="24"/>
      <c r="F24" s="24"/>
      <c r="G24" s="24"/>
      <c r="H24" s="24">
        <v>90</v>
      </c>
      <c r="I24" s="24">
        <v>180</v>
      </c>
      <c r="J24" s="24"/>
      <c r="K24" s="24"/>
      <c r="L24" s="25"/>
      <c r="M24" s="5"/>
      <c r="N24" s="26"/>
      <c r="O24" s="26"/>
      <c r="P24" s="27">
        <v>42</v>
      </c>
      <c r="Q24" s="28">
        <v>85</v>
      </c>
      <c r="R24" s="29">
        <v>50</v>
      </c>
      <c r="S24" s="75">
        <v>50</v>
      </c>
      <c r="T24" s="78">
        <f t="shared" si="0"/>
        <v>497</v>
      </c>
    </row>
    <row r="25" spans="1:20" s="3" customFormat="1" ht="45" x14ac:dyDescent="0.25">
      <c r="A25" s="30">
        <v>21</v>
      </c>
      <c r="B25" s="16" t="s">
        <v>46</v>
      </c>
      <c r="C25" s="16" t="s">
        <v>47</v>
      </c>
      <c r="D25" s="17" t="s">
        <v>43</v>
      </c>
      <c r="E25" s="24"/>
      <c r="F25" s="24">
        <v>500</v>
      </c>
      <c r="G25" s="24"/>
      <c r="H25" s="44">
        <v>1500</v>
      </c>
      <c r="I25" s="24"/>
      <c r="J25" s="44">
        <v>200</v>
      </c>
      <c r="K25" s="24"/>
      <c r="L25" s="25"/>
      <c r="M25" s="5"/>
      <c r="N25" s="26"/>
      <c r="O25" s="26"/>
      <c r="P25" s="27"/>
      <c r="Q25" s="28"/>
      <c r="R25" s="29"/>
      <c r="S25" s="75"/>
      <c r="T25" s="78">
        <f t="shared" si="0"/>
        <v>2200</v>
      </c>
    </row>
    <row r="26" spans="1:20" s="3" customFormat="1" ht="30" x14ac:dyDescent="0.25">
      <c r="A26" s="30">
        <v>22</v>
      </c>
      <c r="B26" s="16" t="s">
        <v>48</v>
      </c>
      <c r="C26" s="16" t="s">
        <v>49</v>
      </c>
      <c r="D26" s="17" t="s">
        <v>43</v>
      </c>
      <c r="E26" s="24"/>
      <c r="F26" s="24"/>
      <c r="G26" s="24"/>
      <c r="H26" s="44">
        <v>1000</v>
      </c>
      <c r="I26" s="24"/>
      <c r="J26" s="24"/>
      <c r="K26" s="24"/>
      <c r="L26" s="25"/>
      <c r="M26" s="5"/>
      <c r="N26" s="26"/>
      <c r="O26" s="26"/>
      <c r="P26" s="27"/>
      <c r="Q26" s="28"/>
      <c r="R26" s="29"/>
      <c r="S26" s="75"/>
      <c r="T26" s="78">
        <f t="shared" si="0"/>
        <v>1000</v>
      </c>
    </row>
    <row r="27" spans="1:20" s="3" customFormat="1" ht="30" x14ac:dyDescent="0.25">
      <c r="A27" s="30">
        <v>23</v>
      </c>
      <c r="B27" s="16" t="s">
        <v>50</v>
      </c>
      <c r="C27" s="16" t="s">
        <v>51</v>
      </c>
      <c r="D27" s="37" t="s">
        <v>52</v>
      </c>
      <c r="E27" s="24"/>
      <c r="F27" s="24"/>
      <c r="G27" s="24"/>
      <c r="H27" s="24">
        <v>10</v>
      </c>
      <c r="I27" s="24"/>
      <c r="J27" s="24"/>
      <c r="K27" s="24"/>
      <c r="L27" s="25"/>
      <c r="M27" s="5"/>
      <c r="N27" s="26"/>
      <c r="O27" s="26"/>
      <c r="P27" s="27">
        <v>100</v>
      </c>
      <c r="Q27" s="28"/>
      <c r="R27" s="29"/>
      <c r="S27" s="75"/>
      <c r="T27" s="78">
        <f t="shared" si="0"/>
        <v>110</v>
      </c>
    </row>
    <row r="28" spans="1:20" s="3" customFormat="1" ht="30" x14ac:dyDescent="0.25">
      <c r="A28" s="30">
        <v>24</v>
      </c>
      <c r="B28" s="16" t="s">
        <v>53</v>
      </c>
      <c r="C28" s="16" t="s">
        <v>54</v>
      </c>
      <c r="D28" s="37" t="s">
        <v>55</v>
      </c>
      <c r="E28" s="24"/>
      <c r="F28" s="24"/>
      <c r="G28" s="24"/>
      <c r="H28" s="24">
        <v>0</v>
      </c>
      <c r="I28" s="24"/>
      <c r="J28" s="24"/>
      <c r="K28" s="24"/>
      <c r="L28" s="25"/>
      <c r="M28" s="5"/>
      <c r="N28" s="26"/>
      <c r="O28" s="26"/>
      <c r="P28" s="27">
        <v>80</v>
      </c>
      <c r="Q28" s="28"/>
      <c r="R28" s="29">
        <v>6</v>
      </c>
      <c r="S28" s="75"/>
      <c r="T28" s="78">
        <f t="shared" si="0"/>
        <v>86</v>
      </c>
    </row>
    <row r="29" spans="1:20" s="3" customFormat="1" ht="30" x14ac:dyDescent="0.25">
      <c r="A29" s="30">
        <v>25</v>
      </c>
      <c r="B29" s="16" t="s">
        <v>56</v>
      </c>
      <c r="C29" s="16" t="s">
        <v>57</v>
      </c>
      <c r="D29" s="37" t="s">
        <v>67</v>
      </c>
      <c r="E29" s="24"/>
      <c r="F29" s="24"/>
      <c r="G29" s="24"/>
      <c r="H29" s="24">
        <v>0</v>
      </c>
      <c r="I29" s="24"/>
      <c r="J29" s="24"/>
      <c r="K29" s="24"/>
      <c r="L29" s="25"/>
      <c r="M29" s="5"/>
      <c r="N29" s="26"/>
      <c r="O29" s="26"/>
      <c r="P29" s="27">
        <v>50</v>
      </c>
      <c r="Q29" s="28"/>
      <c r="R29" s="29">
        <v>10</v>
      </c>
      <c r="S29" s="75"/>
      <c r="T29" s="78">
        <f t="shared" si="0"/>
        <v>60</v>
      </c>
    </row>
    <row r="30" spans="1:20" s="3" customFormat="1" ht="30" x14ac:dyDescent="0.25">
      <c r="A30" s="30">
        <v>26</v>
      </c>
      <c r="B30" s="16" t="s">
        <v>58</v>
      </c>
      <c r="C30" s="16" t="s">
        <v>59</v>
      </c>
      <c r="D30" s="37" t="s">
        <v>68</v>
      </c>
      <c r="E30" s="24"/>
      <c r="F30" s="24"/>
      <c r="G30" s="24"/>
      <c r="H30" s="24">
        <v>20</v>
      </c>
      <c r="I30" s="24"/>
      <c r="J30" s="24"/>
      <c r="K30" s="24"/>
      <c r="L30" s="25"/>
      <c r="M30" s="5"/>
      <c r="N30" s="26"/>
      <c r="O30" s="26"/>
      <c r="P30" s="27">
        <v>50</v>
      </c>
      <c r="Q30" s="28">
        <v>4</v>
      </c>
      <c r="R30" s="29">
        <v>10</v>
      </c>
      <c r="S30" s="75">
        <v>20</v>
      </c>
      <c r="T30" s="78">
        <f t="shared" si="0"/>
        <v>104</v>
      </c>
    </row>
    <row r="31" spans="1:20" s="3" customFormat="1" ht="75" x14ac:dyDescent="0.25">
      <c r="A31" s="66">
        <v>27</v>
      </c>
      <c r="B31" s="67" t="s">
        <v>112</v>
      </c>
      <c r="C31" s="68" t="s">
        <v>113</v>
      </c>
      <c r="D31" s="40" t="s">
        <v>10</v>
      </c>
      <c r="E31" s="38"/>
      <c r="F31" s="38">
        <v>5</v>
      </c>
      <c r="G31" s="38">
        <v>10</v>
      </c>
      <c r="H31" s="38">
        <v>3</v>
      </c>
      <c r="I31" s="38">
        <v>6</v>
      </c>
      <c r="J31" s="38">
        <v>2</v>
      </c>
      <c r="K31" s="38"/>
      <c r="L31" s="39"/>
      <c r="M31" s="40">
        <v>30</v>
      </c>
      <c r="N31" s="41"/>
      <c r="O31" s="41"/>
      <c r="P31" s="42">
        <v>10</v>
      </c>
      <c r="Q31" s="69">
        <v>5</v>
      </c>
      <c r="R31" s="43">
        <v>30</v>
      </c>
      <c r="S31" s="76">
        <v>20</v>
      </c>
      <c r="T31" s="79">
        <f t="shared" si="0"/>
        <v>121</v>
      </c>
    </row>
    <row r="32" spans="1:20" s="3" customFormat="1" ht="29.45" customHeight="1" thickBot="1" x14ac:dyDescent="0.3">
      <c r="A32" s="30">
        <v>28</v>
      </c>
      <c r="B32" s="16" t="s">
        <v>114</v>
      </c>
      <c r="C32" s="16" t="s">
        <v>60</v>
      </c>
      <c r="D32" s="36" t="s">
        <v>61</v>
      </c>
      <c r="E32" s="5"/>
      <c r="F32" s="5">
        <v>25</v>
      </c>
      <c r="G32" s="5">
        <v>5</v>
      </c>
      <c r="H32" s="5">
        <v>5</v>
      </c>
      <c r="I32" s="5">
        <v>50</v>
      </c>
      <c r="J32" s="5">
        <v>10</v>
      </c>
      <c r="K32" s="5"/>
      <c r="L32" s="5"/>
      <c r="M32" s="5"/>
      <c r="N32" s="5"/>
      <c r="O32" s="5">
        <v>5</v>
      </c>
      <c r="P32" s="70"/>
      <c r="Q32" s="71"/>
      <c r="R32" s="72">
        <v>5</v>
      </c>
      <c r="S32" s="77"/>
      <c r="T32" s="80">
        <f t="shared" si="0"/>
        <v>105</v>
      </c>
    </row>
    <row r="33" spans="1:20" s="54" customFormat="1" ht="52.9" customHeight="1" x14ac:dyDescent="0.25">
      <c r="A33" s="52"/>
      <c r="B33" s="53"/>
      <c r="D33" s="61"/>
      <c r="E33" s="62"/>
      <c r="F33" s="62"/>
      <c r="G33" s="62"/>
      <c r="H33" s="62"/>
      <c r="I33" s="62"/>
      <c r="J33" s="62"/>
      <c r="K33" s="62"/>
      <c r="L33" s="62"/>
      <c r="M33" s="63"/>
      <c r="N33" s="63"/>
      <c r="O33" s="63"/>
      <c r="P33" s="61"/>
      <c r="Q33" s="62"/>
      <c r="R33" s="62"/>
      <c r="S33" s="62"/>
      <c r="T33" s="62"/>
    </row>
    <row r="34" spans="1:20" s="57" customFormat="1" ht="31.15" customHeight="1" x14ac:dyDescent="0.25">
      <c r="A34" s="55"/>
      <c r="B34" s="56"/>
      <c r="D34" s="64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1:20" s="3" customFormat="1" x14ac:dyDescent="0.25">
      <c r="A35" s="58"/>
      <c r="D35" s="58"/>
      <c r="M35" s="59"/>
      <c r="P35" s="59"/>
    </row>
    <row r="36" spans="1:20" s="7" customFormat="1" ht="68.45" customHeight="1" x14ac:dyDescent="0.25">
      <c r="B36" s="45"/>
      <c r="F36" s="12"/>
      <c r="G36" s="12"/>
      <c r="M36" s="4"/>
      <c r="N36" s="2"/>
      <c r="O36" s="2"/>
    </row>
    <row r="37" spans="1:20" s="6" customFormat="1" ht="35.25" customHeight="1" x14ac:dyDescent="0.25">
      <c r="F37" s="13"/>
      <c r="G37" s="12"/>
      <c r="M37" s="4"/>
      <c r="N37" s="2"/>
      <c r="O37" s="2"/>
    </row>
  </sheetData>
  <mergeCells count="5">
    <mergeCell ref="A2:A4"/>
    <mergeCell ref="B2:B4"/>
    <mergeCell ref="C2:C4"/>
    <mergeCell ref="D2:D4"/>
    <mergeCell ref="T2:T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ee2a90-8ff5-4c63-a13e-2ea07a36722d">
      <UserInfo>
        <DisplayName>Ala Musteata</DisplayName>
        <AccountId>218</AccountId>
        <AccountType/>
      </UserInfo>
    </SharedWithUsers>
    <TaxCatchAll xmlns="ca283e0b-db31-4043-a2ef-b80661bf084a">
      <Value>2</Value>
    </TaxCatchAll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Moldova-5640</TermName>
          <TermId xmlns="http://schemas.microsoft.com/office/infopath/2007/PartnerControls">b62612e9-4193-4e7f-8abd-777128824bf7</TermId>
        </TermInfo>
      </Terms>
    </ga975397408f43e4b84ec8e5a598e523>
    <k8c968e8c72a4eda96b7e8fdbe192be2 xmlns="ca283e0b-db31-4043-a2ef-b80661bf084a">
      <Terms xmlns="http://schemas.microsoft.com/office/infopath/2007/PartnerControls"/>
    </k8c968e8c72a4eda96b7e8fdbe192be2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bee2a90-8ff5-4c63-a13e-2ea07a36722d">
      <Terms xmlns="http://schemas.microsoft.com/office/infopath/2007/PartnerControls"/>
    </TaxKeywordTaxHTField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WrittenBy xmlns="ca283e0b-db31-4043-a2ef-b80661bf084a">
      <UserInfo>
        <DisplayName/>
        <AccountId xsi:nil="true"/>
        <AccountType/>
      </UserInfo>
    </Written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E9B5B2D5DF636B4E8A456521F92DA836" ma:contentTypeVersion="35" ma:contentTypeDescription="" ma:contentTypeScope="" ma:versionID="a5253fe75274daead3f45252cf604380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5bee2a90-8ff5-4c63-a13e-2ea07a36722d" xmlns:ns5="http://schemas.microsoft.com/sharepoint/v4" xmlns:ns6="508661ba-9d96-4ba9-9fae-9aae93e5e05e" targetNamespace="http://schemas.microsoft.com/office/2006/metadata/properties" ma:root="true" ma:fieldsID="6d69c44735f773fb694b592bb0e207d6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5bee2a90-8ff5-4c63-a13e-2ea07a36722d"/>
    <xsd:import namespace="http://schemas.microsoft.com/sharepoint/v4"/>
    <xsd:import namespace="508661ba-9d96-4ba9-9fae-9aae93e5e0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TaxKeywordTaxHTField" minOccurs="0"/>
                <xsd:element ref="ns1:_vti_ItemHoldRecordStatus" minOccurs="0"/>
                <xsd:element ref="ns5:IconOverlay" minOccurs="0"/>
                <xsd:element ref="ns1:_vti_ItemDeclaredRecord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Location" minOccurs="0"/>
                <xsd:element ref="ns4:SharedWithUsers" minOccurs="0"/>
                <xsd:element ref="ns4:SharedWithDetails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HoldRecordStatus" ma:index="27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vti_ItemDeclaredRecord" ma:index="29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275;#Moldova-5640|b62612e9-4193-4e7f-8abd-777128824bf7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97ecdd4d-1c3e-4252-8e36-853d648aaf61}" ma:internalName="TaxCatchAllLabel" ma:readOnly="true" ma:showField="CatchAllDataLabel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97ecdd4d-1c3e-4252-8e36-853d648aaf61}" ma:internalName="TaxCatchAll" ma:showField="CatchAllData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e2a90-8ff5-4c63-a13e-2ea07a36722d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6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661ba-9d96-4ba9-9fae-9aae93e5e0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5.xml><?xml version="1.0" encoding="utf-8"?>
<?mso-contentType ?>
<spe:Receivers xmlns:spe="http://schemas.microsoft.com/sharepoint/events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66A70FE7-4CA4-4855-97B1-65F158EEEBE3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d618f055-93e2-4ac4-bd52-5e5d71bd0bc9"/>
    <ds:schemaRef ds:uri="http://purl.org/dc/terms/"/>
    <ds:schemaRef ds:uri="http://schemas.microsoft.com/sharepoint.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5bee2a90-8ff5-4c63-a13e-2ea07a36722d"/>
    <ds:schemaRef ds:uri="http://schemas.microsoft.com/sharepoint/v4"/>
    <ds:schemaRef ds:uri="ca283e0b-db31-4043-a2ef-b80661bf084a"/>
  </ds:schemaRefs>
</ds:datastoreItem>
</file>

<file path=customXml/itemProps2.xml><?xml version="1.0" encoding="utf-8"?>
<ds:datastoreItem xmlns:ds="http://schemas.openxmlformats.org/officeDocument/2006/customXml" ds:itemID="{1AEE9A05-AAC3-4887-8E5E-D3EC85F6A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A3AA23-BBD7-40F0-9DD4-C4E45AF970FE}"/>
</file>

<file path=customXml/itemProps4.xml><?xml version="1.0" encoding="utf-8"?>
<ds:datastoreItem xmlns:ds="http://schemas.openxmlformats.org/officeDocument/2006/customXml" ds:itemID="{9BF2FE62-365C-4B82-9C95-97489F3AE6F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1FB44DB-CD20-4800-AFCF-19A51BF234F6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DFA945CF-25E7-41C2-892E-8FCAF42AFA3B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Supply List_Schools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Radu Bradescu</dc:creator>
  <cp:keywords/>
  <dc:description/>
  <cp:lastModifiedBy>Radu Bradescu</cp:lastModifiedBy>
  <cp:revision/>
  <dcterms:created xsi:type="dcterms:W3CDTF">2020-04-14T13:45:32Z</dcterms:created>
  <dcterms:modified xsi:type="dcterms:W3CDTF">2020-07-14T09:38:35Z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0x0101009BA85F8052A6DA4FA3E31FF9F74C697000E9B5B2D5DF636B4E8A456521F92DA836</vt:lpwstr>
  </property>
  <property fmtid="{D5CDD505-2E9C-101B-9397-08002B2CF9AE}" pid="3" name="TaxKeyword">
    <vt:lpwstr/>
  </property>
  <property fmtid="{D5CDD505-2E9C-101B-9397-08002B2CF9AE}" pid="4" name="Topic">
    <vt:lpwstr/>
  </property>
  <property fmtid="{D5CDD505-2E9C-101B-9397-08002B2CF9AE}" pid="5" name="OfficeDivision">
    <vt:lpwstr>2;#Moldova-5640|b62612e9-4193-4e7f-8abd-777128824bf7</vt:lpwstr>
  </property>
  <property fmtid="{D5CDD505-2E9C-101B-9397-08002B2CF9AE}" pid="6" name="DocumentType">
    <vt:lpwstr/>
  </property>
  <property fmtid="{D5CDD505-2E9C-101B-9397-08002B2CF9AE}" pid="7" name="GeographicScope">
    <vt:lpwstr/>
  </property>
</Properties>
</file>