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mc:AlternateContent xmlns:mc="http://schemas.openxmlformats.org/markup-compatibility/2006">
    <mc:Choice Requires="x15">
      <x15ac:absPath xmlns:x15ac="http://schemas.microsoft.com/office/spreadsheetml/2010/11/ac" url="https://unwomen-my.sharepoint.com/personal/ghenadie_ciobanu_unwomen_org/Documents/Procurement/ITB/ITB-MDA30-2021-xxxxx - UN Agencies - Social Media and Outdoor Campaigns Services/1. Core Docs/"/>
    </mc:Choice>
  </mc:AlternateContent>
  <xr:revisionPtr revIDLastSave="1696" documentId="11_F25DC773A252ABDACC104858C11A52325BDE58ED" xr6:coauthVersionLast="46" xr6:coauthVersionMax="47" xr10:uidLastSave="{18EA138E-F0FA-499D-9B6A-5F0B2AE3E6A4}"/>
  <bookViews>
    <workbookView xWindow="-28920" yWindow="-1725" windowWidth="29040" windowHeight="17640" xr2:uid="{00000000-000D-0000-FFFF-FFFF00000000}"/>
  </bookViews>
  <sheets>
    <sheet name="Social Media, Indoor, Outdoor" sheetId="2"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29" i="2" l="1"/>
  <c r="F113" i="2"/>
  <c r="F100" i="2"/>
  <c r="F88" i="2"/>
  <c r="F82" i="2"/>
  <c r="F76" i="2"/>
  <c r="F71" i="2"/>
  <c r="F59" i="2"/>
  <c r="F48" i="2"/>
  <c r="F42" i="2"/>
  <c r="F36" i="2"/>
  <c r="F31" i="2"/>
  <c r="F24" i="2"/>
  <c r="F19" i="2"/>
  <c r="F13" i="2"/>
  <c r="F7" i="2"/>
</calcChain>
</file>

<file path=xl/sharedStrings.xml><?xml version="1.0" encoding="utf-8"?>
<sst xmlns="http://schemas.openxmlformats.org/spreadsheetml/2006/main" count="159" uniqueCount="93">
  <si>
    <r>
      <t xml:space="preserve">Name of </t>
    </r>
    <r>
      <rPr>
        <sz val="10"/>
        <color rgb="FF000000"/>
        <rFont val="Calibri"/>
        <family val="2"/>
        <scheme val="minor"/>
      </rPr>
      <t>vendor:</t>
    </r>
  </si>
  <si>
    <t xml:space="preserve">Date: </t>
  </si>
  <si>
    <t>ITB reference:</t>
  </si>
  <si>
    <t xml:space="preserve">Item </t>
  </si>
  <si>
    <t>Description</t>
  </si>
  <si>
    <t xml:space="preserve">Unit Price, MDL 
VAT Excluded  </t>
  </si>
  <si>
    <t>Company name</t>
  </si>
  <si>
    <t>Address</t>
  </si>
  <si>
    <t>Phone no.</t>
  </si>
  <si>
    <t>Email address of contact person</t>
  </si>
  <si>
    <t>Other email addresses</t>
  </si>
  <si>
    <t>Authorized signature</t>
  </si>
  <si>
    <t xml:space="preserve">Name of authorized signatory </t>
  </si>
  <si>
    <t>Functional title of signatory</t>
  </si>
  <si>
    <t>Date</t>
  </si>
  <si>
    <t>Web site</t>
  </si>
  <si>
    <t>Price Schedule</t>
  </si>
  <si>
    <t xml:space="preserve">Promotion of Video Spots </t>
  </si>
  <si>
    <t xml:space="preserve">Reach </t>
  </si>
  <si>
    <t xml:space="preserve">Promotion of Video Reportages, Human Stories and Other Videos </t>
  </si>
  <si>
    <t xml:space="preserve">Promotion of Video Events </t>
  </si>
  <si>
    <t xml:space="preserve">Promotion of Posts, GIFs and Images </t>
  </si>
  <si>
    <t xml:space="preserve">Promotion of Photos and Videos on Instagram </t>
  </si>
  <si>
    <t>YouTube Campaigns</t>
  </si>
  <si>
    <t>Google Banners</t>
  </si>
  <si>
    <t xml:space="preserve">TV Campaigns </t>
  </si>
  <si>
    <t>-</t>
  </si>
  <si>
    <t xml:space="preserve">Radio Campaigns </t>
  </si>
  <si>
    <t xml:space="preserve">60 minutes </t>
  </si>
  <si>
    <t>Page Likes Campaigns</t>
  </si>
  <si>
    <t>TOTAL UNIT PRICE OF SERVICES, MDL</t>
  </si>
  <si>
    <t>Online Webinars and Facebook Events Broadcasts</t>
  </si>
  <si>
    <t>Promotion of Podcasts</t>
  </si>
  <si>
    <t xml:space="preserve">Digital Video Campaigns </t>
  </si>
  <si>
    <t xml:space="preserve">Digital Photo/GIF Campaigns </t>
  </si>
  <si>
    <t xml:space="preserve">Duration
Days  </t>
  </si>
  <si>
    <t xml:space="preserve">Delivery Lead Time
Days </t>
  </si>
  <si>
    <t xml:space="preserve">  Facebook</t>
  </si>
  <si>
    <t xml:space="preserve">  Instragram </t>
  </si>
  <si>
    <t xml:space="preserve">  Targeting comission </t>
  </si>
  <si>
    <t xml:space="preserve">  Agency commission</t>
  </si>
  <si>
    <t xml:space="preserve">  Other costs, if any </t>
  </si>
  <si>
    <t xml:space="preserve">  Facebook </t>
  </si>
  <si>
    <t xml:space="preserve">  Creation of GIFs</t>
  </si>
  <si>
    <t xml:space="preserve">  Adaptation </t>
  </si>
  <si>
    <t xml:space="preserve">  YouTube</t>
  </si>
  <si>
    <t xml:space="preserve">  Google ads, 7 types of banners </t>
  </si>
  <si>
    <t xml:space="preserve">  Creation </t>
  </si>
  <si>
    <t xml:space="preserve">  Video duration: 40 seconds </t>
  </si>
  <si>
    <t xml:space="preserve">  TV8</t>
  </si>
  <si>
    <t xml:space="preserve">  Jurnal TV</t>
  </si>
  <si>
    <t xml:space="preserve">  Pro TV</t>
  </si>
  <si>
    <t xml:space="preserve">  Moldova 1 </t>
  </si>
  <si>
    <t xml:space="preserve">  Spot duration: 40 seconds </t>
  </si>
  <si>
    <t xml:space="preserve">  Hit FM</t>
  </si>
  <si>
    <t xml:space="preserve">  Kiss FM</t>
  </si>
  <si>
    <t xml:space="preserve">  Radio Plai</t>
  </si>
  <si>
    <t xml:space="preserve">  Jurnal FM</t>
  </si>
  <si>
    <t xml:space="preserve">  Novoe Radio</t>
  </si>
  <si>
    <t xml:space="preserve">  Setting </t>
  </si>
  <si>
    <t xml:space="preserve">  Positions: right banners, billboards</t>
  </si>
  <si>
    <t xml:space="preserve">  Content: Animated banners, photos or GIFs</t>
  </si>
  <si>
    <t xml:space="preserve">  Billboard center of Chisinau   </t>
  </si>
  <si>
    <t xml:space="preserve">  City light center of Chisinau </t>
  </si>
  <si>
    <t xml:space="preserve">  Billboard center of Cahul    </t>
  </si>
  <si>
    <t xml:space="preserve">  City light center of Cahul  </t>
  </si>
  <si>
    <t xml:space="preserve">  Billboard center of Ungheni     </t>
  </si>
  <si>
    <t xml:space="preserve">  City light center of Ungheni   </t>
  </si>
  <si>
    <t xml:space="preserve">  Billboard national road      </t>
  </si>
  <si>
    <t xml:space="preserve">  City light national road    </t>
  </si>
  <si>
    <t xml:space="preserve">  Design </t>
  </si>
  <si>
    <t xml:space="preserve">  Printing </t>
  </si>
  <si>
    <t xml:space="preserve">  Other taxes, if any </t>
  </si>
  <si>
    <t xml:space="preserve">40 minutes </t>
  </si>
  <si>
    <t xml:space="preserve">  100% prime-time </t>
  </si>
  <si>
    <t xml:space="preserve">  Facebook, including 3 pages cross-posting</t>
  </si>
  <si>
    <t xml:space="preserve">  Visual branding, nametags, logos, etc.</t>
  </si>
  <si>
    <t xml:space="preserve">  Creation GIFs/ animated banners </t>
  </si>
  <si>
    <t xml:space="preserve">  Malldova shopping mall totem/lightbox </t>
  </si>
  <si>
    <t xml:space="preserve">  Malldova shopping mall elevator </t>
  </si>
  <si>
    <t>Indoor and Outdoor Promotion Campaigns</t>
  </si>
  <si>
    <r>
      <rPr>
        <sz val="11"/>
        <color theme="10"/>
        <rFont val="Calibri"/>
        <family val="2"/>
        <scheme val="minor"/>
      </rPr>
      <t xml:space="preserve">  </t>
    </r>
    <r>
      <rPr>
        <u/>
        <sz val="11"/>
        <color theme="10"/>
        <rFont val="Calibri"/>
        <family val="2"/>
        <scheme val="minor"/>
      </rPr>
      <t xml:space="preserve">www.privesc.eu </t>
    </r>
  </si>
  <si>
    <r>
      <rPr>
        <sz val="11"/>
        <color theme="10"/>
        <rFont val="Calibri"/>
        <family val="2"/>
        <scheme val="minor"/>
      </rPr>
      <t xml:space="preserve">  </t>
    </r>
    <r>
      <rPr>
        <u/>
        <sz val="11"/>
        <color theme="10"/>
        <rFont val="Calibri"/>
        <family val="2"/>
        <scheme val="minor"/>
      </rPr>
      <t>www.ea.md</t>
    </r>
    <r>
      <rPr>
        <sz val="11"/>
        <color theme="1"/>
        <rFont val="Calibri"/>
        <family val="2"/>
        <scheme val="minor"/>
      </rPr>
      <t xml:space="preserve"> </t>
    </r>
  </si>
  <si>
    <r>
      <rPr>
        <sz val="11"/>
        <color theme="10"/>
        <rFont val="Calibri"/>
        <family val="2"/>
        <scheme val="minor"/>
      </rPr>
      <t xml:space="preserve">  </t>
    </r>
    <r>
      <rPr>
        <u/>
        <sz val="11"/>
        <color theme="10"/>
        <rFont val="Calibri"/>
        <family val="2"/>
        <scheme val="minor"/>
      </rPr>
      <t>www.agora.md</t>
    </r>
  </si>
  <si>
    <r>
      <rPr>
        <sz val="11"/>
        <color theme="10"/>
        <rFont val="Calibri"/>
        <family val="2"/>
        <scheme val="minor"/>
      </rPr>
      <t xml:space="preserve">  </t>
    </r>
    <r>
      <rPr>
        <u/>
        <sz val="11"/>
        <color theme="10"/>
        <rFont val="Calibri"/>
        <family val="2"/>
        <scheme val="minor"/>
      </rPr>
      <t>www.diez.md</t>
    </r>
  </si>
  <si>
    <r>
      <rPr>
        <sz val="11"/>
        <color theme="10"/>
        <rFont val="Calibri"/>
        <family val="2"/>
        <scheme val="minor"/>
      </rPr>
      <t xml:space="preserve">  </t>
    </r>
    <r>
      <rPr>
        <u/>
        <sz val="11"/>
        <color theme="10"/>
        <rFont val="Calibri"/>
        <family val="2"/>
        <scheme val="minor"/>
      </rPr>
      <t>www.point.md</t>
    </r>
  </si>
  <si>
    <t xml:space="preserve">  www.unimedia.md</t>
  </si>
  <si>
    <r>
      <rPr>
        <sz val="11"/>
        <color theme="10"/>
        <rFont val="Calibri"/>
        <family val="2"/>
        <scheme val="minor"/>
      </rPr>
      <t xml:space="preserve">  </t>
    </r>
    <r>
      <rPr>
        <u/>
        <sz val="11"/>
        <color theme="10"/>
        <rFont val="Calibri"/>
        <family val="2"/>
        <scheme val="minor"/>
      </rPr>
      <t>www.ivi.ru</t>
    </r>
  </si>
  <si>
    <r>
      <rPr>
        <sz val="11"/>
        <color theme="10"/>
        <rFont val="Calibri"/>
        <family val="2"/>
        <scheme val="minor"/>
      </rPr>
      <t xml:space="preserve">  </t>
    </r>
    <r>
      <rPr>
        <u/>
        <sz val="11"/>
        <color theme="10"/>
        <rFont val="Calibri"/>
        <family val="2"/>
        <scheme val="minor"/>
      </rPr>
      <t>www.megogo.ru</t>
    </r>
  </si>
  <si>
    <r>
      <rPr>
        <sz val="11"/>
        <color theme="10"/>
        <rFont val="Calibri"/>
        <family val="2"/>
        <scheme val="minor"/>
      </rPr>
      <t xml:space="preserve">  </t>
    </r>
    <r>
      <rPr>
        <u/>
        <sz val="11"/>
        <color theme="10"/>
        <rFont val="Calibri"/>
        <family val="2"/>
        <scheme val="minor"/>
      </rPr>
      <t>www.ea.md</t>
    </r>
  </si>
  <si>
    <r>
      <rPr>
        <sz val="11"/>
        <color theme="10"/>
        <rFont val="Calibri"/>
        <family val="2"/>
        <scheme val="minor"/>
      </rPr>
      <t xml:space="preserve">  </t>
    </r>
    <r>
      <rPr>
        <u/>
        <sz val="11"/>
        <color theme="10"/>
        <rFont val="Calibri"/>
        <family val="2"/>
        <scheme val="minor"/>
      </rPr>
      <t>www.locals.md</t>
    </r>
  </si>
  <si>
    <r>
      <rPr>
        <sz val="11"/>
        <color theme="10"/>
        <rFont val="Calibri"/>
        <family val="2"/>
        <scheme val="minor"/>
      </rPr>
      <t xml:space="preserve">  </t>
    </r>
    <r>
      <rPr>
        <u/>
        <sz val="11"/>
        <color theme="10"/>
        <rFont val="Calibri"/>
        <family val="2"/>
        <scheme val="minor"/>
      </rPr>
      <t>www.tv8.md</t>
    </r>
  </si>
  <si>
    <t>Provided that a contract is issued by UN Women within the required bid validity period, the undersigned hereby commits, subject to the terms of such contract, to furnish any or all items at the most competitive prices established via secondary bidding among the winning companies and to deliver same within the delivery time stated above.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</si>
</sst>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10" x14ac:knownFonts="1">
    <font>
      <sz val="11"/>
      <color theme="1"/>
      <name val="Calibri"/>
      <family val="2"/>
      <scheme val="minor"/>
    </font>
    <font>
      <b/>
      <sz val="11"/>
      <color theme="1"/>
      <name val="Calibri"/>
      <family val="2"/>
      <scheme val="minor"/>
    </font>
    <font>
      <sz val="10"/>
      <color rgb="FF000000"/>
      <name val="Calibri"/>
      <family val="2"/>
      <scheme val="minor"/>
    </font>
    <font>
      <b/>
      <u/>
      <sz val="16"/>
      <color theme="1"/>
      <name val="Calibri"/>
      <family val="2"/>
      <scheme val="minor"/>
    </font>
    <font>
      <sz val="11"/>
      <color theme="1"/>
      <name val="Calibri"/>
      <family val="2"/>
      <scheme val="minor"/>
    </font>
    <font>
      <sz val="11"/>
      <color rgb="FFFF0000"/>
      <name val="Calibri"/>
      <family val="2"/>
      <scheme val="minor"/>
    </font>
    <font>
      <u/>
      <sz val="11"/>
      <color theme="10"/>
      <name val="Calibri"/>
      <family val="2"/>
      <scheme val="minor"/>
    </font>
    <font>
      <b/>
      <sz val="11"/>
      <color rgb="FF000000"/>
      <name val="Calibri"/>
      <family val="2"/>
    </font>
    <font>
      <sz val="11"/>
      <name val="Calibri"/>
      <family val="2"/>
      <scheme val="minor"/>
    </font>
    <font>
      <sz val="11"/>
      <color theme="10"/>
      <name val="Calibri"/>
      <family val="2"/>
      <scheme val="minor"/>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15">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43" fontId="4" fillId="0" borderId="0" applyFont="0" applyFill="0" applyBorder="0" applyAlignment="0" applyProtection="0"/>
    <xf numFmtId="0" fontId="6" fillId="0" borderId="0" applyNumberFormat="0" applyFill="0" applyBorder="0" applyAlignment="0" applyProtection="0"/>
  </cellStyleXfs>
  <cellXfs count="102">
    <xf numFmtId="0" fontId="0" fillId="0" borderId="0" xfId="0"/>
    <xf numFmtId="0" fontId="1" fillId="2" borderId="2" xfId="0" applyFont="1" applyFill="1" applyBorder="1" applyAlignment="1">
      <alignment horizontal="center" vertical="center"/>
    </xf>
    <xf numFmtId="0" fontId="1" fillId="2" borderId="3" xfId="0" applyFont="1" applyFill="1" applyBorder="1" applyAlignment="1">
      <alignment vertical="center"/>
    </xf>
    <xf numFmtId="0" fontId="0" fillId="0" borderId="0" xfId="0" applyAlignment="1">
      <alignment horizontal="center" vertical="center"/>
    </xf>
    <xf numFmtId="0" fontId="1" fillId="2" borderId="3" xfId="0" applyFont="1" applyFill="1" applyBorder="1" applyAlignment="1">
      <alignment horizontal="center" vertical="center"/>
    </xf>
    <xf numFmtId="2" fontId="1" fillId="2" borderId="3" xfId="0" applyNumberFormat="1" applyFont="1" applyFill="1" applyBorder="1" applyAlignment="1">
      <alignment horizontal="center" vertical="center" wrapText="1"/>
    </xf>
    <xf numFmtId="0" fontId="0" fillId="0" borderId="0" xfId="0" applyAlignment="1">
      <alignment vertical="center"/>
    </xf>
    <xf numFmtId="2" fontId="0" fillId="0" borderId="0" xfId="0" applyNumberFormat="1" applyAlignment="1">
      <alignment horizontal="center" vertical="center"/>
    </xf>
    <xf numFmtId="0" fontId="1" fillId="0" borderId="0" xfId="0" applyFont="1" applyAlignment="1">
      <alignment horizontal="center" vertical="center"/>
    </xf>
    <xf numFmtId="0" fontId="1" fillId="0" borderId="0" xfId="0" applyFont="1" applyBorder="1" applyAlignment="1">
      <alignment vertical="center"/>
    </xf>
    <xf numFmtId="0" fontId="1" fillId="0" borderId="0" xfId="0" applyFont="1" applyBorder="1" applyAlignment="1">
      <alignment horizontal="center" vertical="center"/>
    </xf>
    <xf numFmtId="2" fontId="1" fillId="0" borderId="0" xfId="0" applyNumberFormat="1" applyFont="1" applyBorder="1" applyAlignment="1">
      <alignment horizontal="center" vertical="center"/>
    </xf>
    <xf numFmtId="0" fontId="0" fillId="0" borderId="0" xfId="0" applyBorder="1" applyAlignment="1">
      <alignment horizontal="center" vertical="center"/>
    </xf>
    <xf numFmtId="0" fontId="0" fillId="0" borderId="0" xfId="0" applyFill="1" applyBorder="1" applyAlignment="1">
      <alignment vertical="center"/>
    </xf>
    <xf numFmtId="0" fontId="0" fillId="0" borderId="0" xfId="0" applyBorder="1" applyAlignment="1">
      <alignment vertical="center"/>
    </xf>
    <xf numFmtId="0" fontId="0" fillId="0" borderId="5" xfId="0" applyBorder="1" applyAlignment="1">
      <alignment horizontal="center" vertical="center"/>
    </xf>
    <xf numFmtId="0" fontId="0" fillId="0" borderId="0" xfId="0" applyBorder="1" applyAlignment="1">
      <alignment horizontal="center" vertical="center" wrapText="1"/>
    </xf>
    <xf numFmtId="0" fontId="0" fillId="0" borderId="6" xfId="0" applyBorder="1" applyAlignment="1">
      <alignment horizontal="center" vertical="center"/>
    </xf>
    <xf numFmtId="0" fontId="0" fillId="0" borderId="1" xfId="0" applyBorder="1" applyAlignment="1">
      <alignment vertical="center"/>
    </xf>
    <xf numFmtId="0" fontId="0" fillId="0" borderId="1" xfId="0" applyBorder="1" applyAlignment="1">
      <alignment horizontal="center" vertical="center"/>
    </xf>
    <xf numFmtId="0" fontId="1" fillId="0" borderId="1" xfId="0" applyFont="1" applyBorder="1" applyAlignment="1">
      <alignment vertical="center"/>
    </xf>
    <xf numFmtId="0" fontId="1" fillId="0" borderId="1" xfId="0" applyFont="1" applyBorder="1" applyAlignment="1">
      <alignment horizontal="center" vertical="center"/>
    </xf>
    <xf numFmtId="2" fontId="1" fillId="0" borderId="1" xfId="0" applyNumberFormat="1" applyFont="1" applyBorder="1" applyAlignment="1">
      <alignment horizontal="center" vertical="center"/>
    </xf>
    <xf numFmtId="0" fontId="1" fillId="0" borderId="7" xfId="0" applyFont="1" applyBorder="1" applyAlignment="1">
      <alignment horizontal="center" vertical="center"/>
    </xf>
    <xf numFmtId="3" fontId="0" fillId="0" borderId="0" xfId="1" applyNumberFormat="1" applyFont="1" applyFill="1" applyBorder="1" applyAlignment="1">
      <alignment horizontal="center" vertical="center"/>
    </xf>
    <xf numFmtId="3" fontId="0" fillId="0" borderId="0" xfId="0" applyNumberFormat="1" applyFill="1" applyBorder="1" applyAlignment="1">
      <alignment horizontal="center" vertical="center"/>
    </xf>
    <xf numFmtId="3" fontId="0" fillId="0" borderId="0" xfId="0" applyNumberFormat="1" applyBorder="1" applyAlignment="1">
      <alignment horizontal="center" vertical="center"/>
    </xf>
    <xf numFmtId="3" fontId="0" fillId="0" borderId="0" xfId="0" applyNumberFormat="1" applyBorder="1" applyAlignment="1">
      <alignment horizontal="center" vertical="center" wrapText="1"/>
    </xf>
    <xf numFmtId="0" fontId="7" fillId="2" borderId="3" xfId="0" applyFont="1" applyFill="1" applyBorder="1" applyAlignment="1">
      <alignment horizontal="center" vertical="center" wrapText="1"/>
    </xf>
    <xf numFmtId="0" fontId="1" fillId="0" borderId="11" xfId="0" applyFont="1" applyBorder="1" applyAlignment="1">
      <alignment horizontal="center" vertical="center"/>
    </xf>
    <xf numFmtId="0" fontId="0" fillId="0" borderId="1" xfId="0" applyFill="1" applyBorder="1" applyAlignment="1">
      <alignment vertical="center"/>
    </xf>
    <xf numFmtId="3" fontId="0" fillId="0" borderId="1" xfId="0" applyNumberFormat="1" applyFill="1" applyBorder="1" applyAlignment="1">
      <alignment horizontal="center" vertical="center"/>
    </xf>
    <xf numFmtId="0" fontId="0" fillId="0" borderId="7" xfId="0" applyBorder="1" applyAlignment="1">
      <alignment horizontal="center" vertical="center"/>
    </xf>
    <xf numFmtId="0" fontId="1" fillId="0" borderId="12" xfId="0" applyFont="1" applyBorder="1" applyAlignment="1">
      <alignment vertical="center"/>
    </xf>
    <xf numFmtId="0" fontId="0" fillId="0" borderId="13" xfId="0" applyFill="1" applyBorder="1" applyAlignment="1">
      <alignment vertical="center"/>
    </xf>
    <xf numFmtId="0" fontId="0" fillId="0" borderId="14" xfId="0" applyFill="1" applyBorder="1" applyAlignment="1">
      <alignment vertical="center"/>
    </xf>
    <xf numFmtId="0" fontId="1" fillId="0" borderId="12" xfId="0" applyFont="1"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3" fontId="1" fillId="0" borderId="10" xfId="0" applyNumberFormat="1" applyFont="1" applyBorder="1" applyAlignment="1">
      <alignment horizontal="center" vertical="center" wrapText="1"/>
    </xf>
    <xf numFmtId="3" fontId="0" fillId="0" borderId="1" xfId="0" applyNumberFormat="1" applyBorder="1" applyAlignment="1">
      <alignment horizontal="center" vertical="center" wrapText="1"/>
    </xf>
    <xf numFmtId="0" fontId="1" fillId="0" borderId="12" xfId="0" applyFont="1" applyBorder="1" applyAlignment="1">
      <alignment vertical="center" wrapText="1"/>
    </xf>
    <xf numFmtId="0" fontId="0" fillId="0" borderId="13" xfId="0" applyBorder="1" applyAlignment="1">
      <alignment vertical="center" wrapText="1"/>
    </xf>
    <xf numFmtId="3" fontId="0" fillId="0" borderId="10" xfId="0" applyNumberFormat="1" applyBorder="1" applyAlignment="1">
      <alignment horizontal="center" vertical="center" wrapText="1"/>
    </xf>
    <xf numFmtId="0" fontId="0" fillId="0" borderId="1" xfId="0" applyBorder="1" applyAlignment="1">
      <alignment horizontal="center" vertical="center" wrapText="1"/>
    </xf>
    <xf numFmtId="0" fontId="0" fillId="0" borderId="13" xfId="0" applyFont="1" applyBorder="1" applyAlignment="1">
      <alignment vertical="center" wrapText="1"/>
    </xf>
    <xf numFmtId="0" fontId="0" fillId="0" borderId="13" xfId="0" applyFont="1" applyFill="1" applyBorder="1" applyAlignment="1">
      <alignment vertical="center" wrapText="1"/>
    </xf>
    <xf numFmtId="0" fontId="1" fillId="0" borderId="10" xfId="0" applyFont="1" applyFill="1" applyBorder="1" applyAlignment="1">
      <alignment vertical="center"/>
    </xf>
    <xf numFmtId="0" fontId="0" fillId="0" borderId="10" xfId="0" applyBorder="1" applyAlignment="1">
      <alignment horizontal="center" vertical="center" wrapText="1"/>
    </xf>
    <xf numFmtId="0" fontId="1" fillId="0" borderId="12" xfId="0" applyFont="1" applyFill="1" applyBorder="1" applyAlignment="1">
      <alignment vertical="center"/>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3" xfId="0" applyFont="1" applyFill="1" applyBorder="1" applyAlignment="1">
      <alignment vertical="center"/>
    </xf>
    <xf numFmtId="0" fontId="6" fillId="0" borderId="13" xfId="2" applyBorder="1"/>
    <xf numFmtId="3" fontId="0" fillId="0" borderId="10" xfId="1" applyNumberFormat="1" applyFont="1" applyFill="1" applyBorder="1" applyAlignment="1">
      <alignment horizontal="center" vertical="center"/>
    </xf>
    <xf numFmtId="3" fontId="1" fillId="0" borderId="1" xfId="0" applyNumberFormat="1" applyFont="1" applyBorder="1" applyAlignment="1">
      <alignment horizontal="center" vertical="center" wrapText="1"/>
    </xf>
    <xf numFmtId="3" fontId="0" fillId="0" borderId="12" xfId="1" applyNumberFormat="1" applyFont="1" applyFill="1" applyBorder="1" applyAlignment="1">
      <alignment horizontal="center" vertical="center"/>
    </xf>
    <xf numFmtId="3" fontId="0" fillId="0" borderId="13" xfId="1" applyNumberFormat="1" applyFont="1" applyFill="1" applyBorder="1" applyAlignment="1">
      <alignment horizontal="center" vertical="center"/>
    </xf>
    <xf numFmtId="3" fontId="0" fillId="0" borderId="13" xfId="0" applyNumberFormat="1" applyBorder="1" applyAlignment="1">
      <alignment horizontal="center" vertical="center" wrapText="1"/>
    </xf>
    <xf numFmtId="3" fontId="1" fillId="0" borderId="13" xfId="0" applyNumberFormat="1" applyFont="1" applyBorder="1" applyAlignment="1">
      <alignment horizontal="center" vertical="center" wrapText="1"/>
    </xf>
    <xf numFmtId="3" fontId="0" fillId="0" borderId="14" xfId="1" applyNumberFormat="1" applyFont="1" applyFill="1" applyBorder="1" applyAlignment="1">
      <alignment horizontal="center" vertical="center"/>
    </xf>
    <xf numFmtId="3" fontId="0" fillId="0" borderId="12" xfId="0" applyNumberFormat="1" applyBorder="1" applyAlignment="1">
      <alignment horizontal="center" vertical="center" wrapText="1"/>
    </xf>
    <xf numFmtId="0" fontId="1" fillId="3" borderId="10" xfId="0" applyFont="1" applyFill="1" applyBorder="1" applyAlignment="1">
      <alignment horizontal="center" vertical="center"/>
    </xf>
    <xf numFmtId="0" fontId="8" fillId="0" borderId="0" xfId="0" applyFont="1" applyBorder="1" applyAlignment="1">
      <alignment horizontal="center" vertical="center" wrapText="1"/>
    </xf>
    <xf numFmtId="0" fontId="8" fillId="0" borderId="13" xfId="0" applyFont="1" applyBorder="1" applyAlignment="1">
      <alignment vertical="center" wrapText="1"/>
    </xf>
    <xf numFmtId="0" fontId="8" fillId="0" borderId="13" xfId="0" applyFont="1" applyBorder="1" applyAlignment="1">
      <alignment horizontal="center" vertical="center"/>
    </xf>
    <xf numFmtId="0" fontId="8" fillId="0" borderId="0" xfId="0" applyFont="1" applyAlignment="1">
      <alignment vertical="center"/>
    </xf>
    <xf numFmtId="3" fontId="8" fillId="0" borderId="13" xfId="0" applyNumberFormat="1" applyFont="1" applyBorder="1" applyAlignment="1">
      <alignment horizontal="center" vertical="center" wrapText="1"/>
    </xf>
    <xf numFmtId="0" fontId="8" fillId="0" borderId="5" xfId="0" applyFont="1" applyBorder="1" applyAlignment="1">
      <alignment horizontal="center" vertical="center"/>
    </xf>
    <xf numFmtId="0" fontId="5" fillId="0" borderId="0" xfId="0" applyFont="1" applyAlignment="1">
      <alignment vertical="center"/>
    </xf>
    <xf numFmtId="0" fontId="0" fillId="0" borderId="5" xfId="0" applyFont="1" applyBorder="1" applyAlignment="1">
      <alignment horizontal="center" vertical="center"/>
    </xf>
    <xf numFmtId="0" fontId="6" fillId="0" borderId="13" xfId="2" applyFill="1" applyBorder="1" applyAlignment="1">
      <alignment vertical="center"/>
    </xf>
    <xf numFmtId="0" fontId="7" fillId="2" borderId="8" xfId="0" applyFont="1" applyFill="1" applyBorder="1" applyAlignment="1">
      <alignment horizontal="center" vertical="center" wrapText="1"/>
    </xf>
    <xf numFmtId="0" fontId="0" fillId="0" borderId="13" xfId="0" applyFont="1" applyBorder="1" applyAlignment="1">
      <alignment horizontal="center" vertical="center"/>
    </xf>
    <xf numFmtId="1" fontId="0" fillId="0" borderId="12" xfId="1" applyNumberFormat="1" applyFont="1" applyFill="1" applyBorder="1" applyAlignment="1">
      <alignment horizontal="center" vertical="center"/>
    </xf>
    <xf numFmtId="1" fontId="0" fillId="0" borderId="13" xfId="1" applyNumberFormat="1" applyFont="1" applyFill="1" applyBorder="1" applyAlignment="1">
      <alignment horizontal="center" vertical="center"/>
    </xf>
    <xf numFmtId="1" fontId="0" fillId="0" borderId="14" xfId="1" applyNumberFormat="1" applyFont="1" applyFill="1" applyBorder="1" applyAlignment="1">
      <alignment horizontal="center" vertical="center"/>
    </xf>
    <xf numFmtId="1" fontId="8" fillId="0" borderId="12" xfId="1" applyNumberFormat="1" applyFont="1" applyFill="1" applyBorder="1" applyAlignment="1">
      <alignment horizontal="center" vertical="center"/>
    </xf>
    <xf numFmtId="1" fontId="8" fillId="0" borderId="13" xfId="1" applyNumberFormat="1" applyFont="1" applyFill="1" applyBorder="1" applyAlignment="1">
      <alignment horizontal="center" vertical="center"/>
    </xf>
    <xf numFmtId="1" fontId="8" fillId="0" borderId="14" xfId="1" applyNumberFormat="1" applyFont="1" applyFill="1" applyBorder="1" applyAlignment="1">
      <alignment horizontal="center" vertical="center"/>
    </xf>
    <xf numFmtId="0" fontId="0" fillId="0" borderId="0" xfId="0" applyAlignment="1">
      <alignment horizontal="left" vertical="center" wrapText="1"/>
    </xf>
    <xf numFmtId="0" fontId="3" fillId="0" borderId="0" xfId="0" applyFont="1" applyAlignment="1">
      <alignment horizontal="center" vertical="center"/>
    </xf>
    <xf numFmtId="0" fontId="1" fillId="0" borderId="9" xfId="0" applyFont="1" applyBorder="1" applyAlignment="1">
      <alignment horizontal="center" vertical="top"/>
    </xf>
    <xf numFmtId="0" fontId="1" fillId="0" borderId="4" xfId="0" applyFont="1" applyBorder="1" applyAlignment="1">
      <alignment horizontal="center" vertical="top"/>
    </xf>
    <xf numFmtId="0" fontId="1" fillId="0" borderId="6" xfId="0" applyFont="1" applyBorder="1" applyAlignment="1">
      <alignment horizontal="center" vertical="top"/>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2" xfId="0" applyFont="1" applyBorder="1" applyAlignment="1">
      <alignment horizontal="center" vertical="top"/>
    </xf>
    <xf numFmtId="0" fontId="1" fillId="0" borderId="13" xfId="0" applyFont="1" applyBorder="1" applyAlignment="1">
      <alignment horizontal="center" vertical="top"/>
    </xf>
    <xf numFmtId="0" fontId="1" fillId="0" borderId="14" xfId="0" applyFont="1" applyBorder="1" applyAlignment="1">
      <alignment horizontal="center" vertical="top"/>
    </xf>
    <xf numFmtId="0" fontId="0" fillId="0" borderId="4" xfId="0" applyBorder="1" applyAlignment="1">
      <alignment horizontal="center" vertical="center"/>
    </xf>
    <xf numFmtId="0" fontId="0" fillId="0" borderId="6" xfId="0" applyBorder="1" applyAlignment="1">
      <alignment horizontal="center" vertical="center"/>
    </xf>
    <xf numFmtId="0" fontId="0" fillId="0" borderId="0" xfId="0" applyBorder="1" applyAlignment="1">
      <alignment vertical="center"/>
    </xf>
    <xf numFmtId="0" fontId="0" fillId="0" borderId="1" xfId="0" applyBorder="1" applyAlignment="1">
      <alignment vertical="center"/>
    </xf>
    <xf numFmtId="2" fontId="0" fillId="0" borderId="12" xfId="0" applyNumberFormat="1" applyBorder="1" applyAlignment="1">
      <alignment horizontal="center" vertical="center" wrapText="1"/>
    </xf>
    <xf numFmtId="2" fontId="0" fillId="0" borderId="13" xfId="0" applyNumberFormat="1" applyBorder="1" applyAlignment="1">
      <alignment horizontal="center" vertical="center" wrapText="1"/>
    </xf>
    <xf numFmtId="2" fontId="0" fillId="0" borderId="14" xfId="0" applyNumberFormat="1" applyBorder="1" applyAlignment="1">
      <alignment horizontal="center" vertical="center" wrapText="1"/>
    </xf>
    <xf numFmtId="1" fontId="0" fillId="0" borderId="12" xfId="0" applyNumberFormat="1" applyBorder="1" applyAlignment="1">
      <alignment horizontal="center" vertical="center" wrapText="1"/>
    </xf>
    <xf numFmtId="1" fontId="0" fillId="0" borderId="13" xfId="0" applyNumberFormat="1" applyBorder="1" applyAlignment="1">
      <alignment horizontal="center" vertical="center" wrapText="1"/>
    </xf>
    <xf numFmtId="1" fontId="0" fillId="0" borderId="14" xfId="0" applyNumberFormat="1" applyBorder="1" applyAlignment="1">
      <alignment horizontal="center" vertical="center" wrapText="1"/>
    </xf>
  </cellXfs>
  <cellStyles count="3">
    <cellStyle name="Comma" xfId="1" builtinId="3"/>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ea.md/" TargetMode="External"/><Relationship Id="rId7" Type="http://schemas.openxmlformats.org/officeDocument/2006/relationships/printerSettings" Target="../printerSettings/printerSettings1.bin"/><Relationship Id="rId2" Type="http://schemas.openxmlformats.org/officeDocument/2006/relationships/hyperlink" Target="http://www.ivi.ru/" TargetMode="External"/><Relationship Id="rId1" Type="http://schemas.openxmlformats.org/officeDocument/2006/relationships/hyperlink" Target="http://www.privesc.eu/" TargetMode="External"/><Relationship Id="rId6" Type="http://schemas.openxmlformats.org/officeDocument/2006/relationships/hyperlink" Target="http://www.diez.md/" TargetMode="External"/><Relationship Id="rId5" Type="http://schemas.openxmlformats.org/officeDocument/2006/relationships/hyperlink" Target="http://www.agora.md/" TargetMode="External"/><Relationship Id="rId4" Type="http://schemas.openxmlformats.org/officeDocument/2006/relationships/hyperlink" Target="http://www.locals.m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36EAE4-D115-46EA-B535-5AB97D4BB5F3}">
  <dimension ref="A1:I153"/>
  <sheetViews>
    <sheetView tabSelected="1" zoomScaleNormal="100" workbookViewId="0">
      <pane ySplit="6" topLeftCell="A118" activePane="bottomLeft" state="frozen"/>
      <selection pane="bottomLeft" activeCell="F101" sqref="F101"/>
    </sheetView>
  </sheetViews>
  <sheetFormatPr defaultColWidth="0" defaultRowHeight="14.5" zeroHeight="1" x14ac:dyDescent="0.35"/>
  <cols>
    <col min="1" max="1" width="6" style="3" customWidth="1"/>
    <col min="2" max="2" width="70.26953125" style="6" bestFit="1" customWidth="1"/>
    <col min="3" max="3" width="10.7265625" style="3" bestFit="1" customWidth="1"/>
    <col min="4" max="4" width="8.7265625" style="7" bestFit="1" customWidth="1"/>
    <col min="5" max="5" width="18.1796875" style="6" bestFit="1" customWidth="1"/>
    <col min="6" max="6" width="15.453125" style="3" bestFit="1" customWidth="1"/>
    <col min="7" max="7" width="5.81640625" style="6" customWidth="1"/>
    <col min="8" max="9" width="0" style="6" hidden="1" customWidth="1"/>
    <col min="10" max="16384" width="9.1796875" style="6" hidden="1"/>
  </cols>
  <sheetData>
    <row r="1" spans="1:7" ht="21" x14ac:dyDescent="0.35">
      <c r="A1" s="82" t="s">
        <v>16</v>
      </c>
      <c r="B1" s="82"/>
      <c r="C1" s="82"/>
      <c r="D1" s="82"/>
      <c r="E1" s="82"/>
      <c r="F1" s="82"/>
    </row>
    <row r="2" spans="1:7" x14ac:dyDescent="0.35">
      <c r="B2" s="70"/>
    </row>
    <row r="3" spans="1:7" x14ac:dyDescent="0.35">
      <c r="A3" s="6" t="s">
        <v>0</v>
      </c>
      <c r="E3" s="3" t="s">
        <v>1</v>
      </c>
    </row>
    <row r="4" spans="1:7" x14ac:dyDescent="0.35">
      <c r="A4" s="6" t="s">
        <v>2</v>
      </c>
    </row>
    <row r="5" spans="1:7" x14ac:dyDescent="0.35"/>
    <row r="6" spans="1:7" ht="29" x14ac:dyDescent="0.35">
      <c r="A6" s="1" t="s">
        <v>3</v>
      </c>
      <c r="B6" s="2" t="s">
        <v>4</v>
      </c>
      <c r="C6" s="4" t="s">
        <v>18</v>
      </c>
      <c r="D6" s="5" t="s">
        <v>35</v>
      </c>
      <c r="E6" s="28" t="s">
        <v>36</v>
      </c>
      <c r="F6" s="73" t="s">
        <v>5</v>
      </c>
      <c r="G6" s="8"/>
    </row>
    <row r="7" spans="1:7" x14ac:dyDescent="0.35">
      <c r="A7" s="83">
        <v>1</v>
      </c>
      <c r="B7" s="33" t="s">
        <v>17</v>
      </c>
      <c r="C7" s="63"/>
      <c r="D7" s="75">
        <v>15</v>
      </c>
      <c r="E7" s="86">
        <v>2</v>
      </c>
      <c r="F7" s="36">
        <f>SUM(F8:F12)</f>
        <v>0</v>
      </c>
    </row>
    <row r="8" spans="1:7" x14ac:dyDescent="0.35">
      <c r="A8" s="84"/>
      <c r="B8" s="34" t="s">
        <v>37</v>
      </c>
      <c r="C8" s="24">
        <v>750000</v>
      </c>
      <c r="D8" s="76"/>
      <c r="E8" s="87"/>
      <c r="F8" s="37">
        <v>0</v>
      </c>
    </row>
    <row r="9" spans="1:7" x14ac:dyDescent="0.35">
      <c r="A9" s="84"/>
      <c r="B9" s="34" t="s">
        <v>38</v>
      </c>
      <c r="C9" s="24">
        <v>750000</v>
      </c>
      <c r="D9" s="76"/>
      <c r="E9" s="87"/>
      <c r="F9" s="37">
        <v>0</v>
      </c>
    </row>
    <row r="10" spans="1:7" x14ac:dyDescent="0.35">
      <c r="A10" s="84"/>
      <c r="B10" s="34" t="s">
        <v>39</v>
      </c>
      <c r="C10" s="24"/>
      <c r="D10" s="76"/>
      <c r="E10" s="87"/>
      <c r="F10" s="37">
        <v>0</v>
      </c>
    </row>
    <row r="11" spans="1:7" x14ac:dyDescent="0.35">
      <c r="A11" s="84"/>
      <c r="B11" s="34" t="s">
        <v>40</v>
      </c>
      <c r="C11" s="24"/>
      <c r="D11" s="76"/>
      <c r="E11" s="87"/>
      <c r="F11" s="37">
        <v>0</v>
      </c>
    </row>
    <row r="12" spans="1:7" x14ac:dyDescent="0.35">
      <c r="A12" s="85"/>
      <c r="B12" s="35" t="s">
        <v>41</v>
      </c>
      <c r="C12" s="31"/>
      <c r="D12" s="77"/>
      <c r="E12" s="88"/>
      <c r="F12" s="38">
        <v>0</v>
      </c>
    </row>
    <row r="13" spans="1:7" x14ac:dyDescent="0.35">
      <c r="A13" s="89">
        <v>2</v>
      </c>
      <c r="B13" s="41" t="s">
        <v>19</v>
      </c>
      <c r="C13" s="39"/>
      <c r="D13" s="75">
        <v>15</v>
      </c>
      <c r="E13" s="86">
        <v>2</v>
      </c>
      <c r="F13" s="36">
        <f>SUM(F14:F18)</f>
        <v>0</v>
      </c>
    </row>
    <row r="14" spans="1:7" x14ac:dyDescent="0.35">
      <c r="A14" s="90"/>
      <c r="B14" s="34" t="s">
        <v>42</v>
      </c>
      <c r="C14" s="24">
        <v>25000</v>
      </c>
      <c r="D14" s="76"/>
      <c r="E14" s="87"/>
      <c r="F14" s="37">
        <v>0</v>
      </c>
    </row>
    <row r="15" spans="1:7" x14ac:dyDescent="0.35">
      <c r="A15" s="90"/>
      <c r="B15" s="34" t="s">
        <v>38</v>
      </c>
      <c r="C15" s="24">
        <v>25000</v>
      </c>
      <c r="D15" s="76"/>
      <c r="E15" s="87"/>
      <c r="F15" s="37">
        <v>0</v>
      </c>
    </row>
    <row r="16" spans="1:7" x14ac:dyDescent="0.35">
      <c r="A16" s="90"/>
      <c r="B16" s="34" t="s">
        <v>39</v>
      </c>
      <c r="C16" s="27"/>
      <c r="D16" s="76"/>
      <c r="E16" s="87"/>
      <c r="F16" s="37">
        <v>0</v>
      </c>
    </row>
    <row r="17" spans="1:6" x14ac:dyDescent="0.35">
      <c r="A17" s="90"/>
      <c r="B17" s="34" t="s">
        <v>40</v>
      </c>
      <c r="C17" s="27"/>
      <c r="D17" s="76"/>
      <c r="E17" s="87"/>
      <c r="F17" s="37">
        <v>0</v>
      </c>
    </row>
    <row r="18" spans="1:6" x14ac:dyDescent="0.35">
      <c r="A18" s="91"/>
      <c r="B18" s="35" t="s">
        <v>41</v>
      </c>
      <c r="C18" s="40"/>
      <c r="D18" s="77"/>
      <c r="E18" s="88"/>
      <c r="F18" s="38">
        <v>0</v>
      </c>
    </row>
    <row r="19" spans="1:6" x14ac:dyDescent="0.35">
      <c r="A19" s="89">
        <v>3</v>
      </c>
      <c r="B19" s="41" t="s">
        <v>20</v>
      </c>
      <c r="C19" s="39"/>
      <c r="D19" s="75">
        <v>5</v>
      </c>
      <c r="E19" s="86">
        <v>2</v>
      </c>
      <c r="F19" s="36">
        <f>SUM(F20:F23)</f>
        <v>0</v>
      </c>
    </row>
    <row r="20" spans="1:6" x14ac:dyDescent="0.35">
      <c r="A20" s="92"/>
      <c r="B20" s="34" t="s">
        <v>42</v>
      </c>
      <c r="C20" s="24">
        <v>50000</v>
      </c>
      <c r="D20" s="76"/>
      <c r="E20" s="94"/>
      <c r="F20" s="37">
        <v>0</v>
      </c>
    </row>
    <row r="21" spans="1:6" x14ac:dyDescent="0.35">
      <c r="A21" s="92"/>
      <c r="B21" s="34" t="s">
        <v>39</v>
      </c>
      <c r="C21" s="24"/>
      <c r="D21" s="76"/>
      <c r="E21" s="94"/>
      <c r="F21" s="37">
        <v>0</v>
      </c>
    </row>
    <row r="22" spans="1:6" x14ac:dyDescent="0.35">
      <c r="A22" s="92"/>
      <c r="B22" s="34" t="s">
        <v>40</v>
      </c>
      <c r="C22" s="27"/>
      <c r="D22" s="76"/>
      <c r="E22" s="94"/>
      <c r="F22" s="37">
        <v>0</v>
      </c>
    </row>
    <row r="23" spans="1:6" x14ac:dyDescent="0.35">
      <c r="A23" s="93"/>
      <c r="B23" s="35" t="s">
        <v>41</v>
      </c>
      <c r="C23" s="40"/>
      <c r="D23" s="77"/>
      <c r="E23" s="95"/>
      <c r="F23" s="38">
        <v>0</v>
      </c>
    </row>
    <row r="24" spans="1:6" x14ac:dyDescent="0.35">
      <c r="A24" s="89">
        <v>4</v>
      </c>
      <c r="B24" s="41" t="s">
        <v>21</v>
      </c>
      <c r="C24" s="39"/>
      <c r="D24" s="75">
        <v>5</v>
      </c>
      <c r="E24" s="86">
        <v>2</v>
      </c>
      <c r="F24" s="36">
        <f>SUM(F25:F30)</f>
        <v>0</v>
      </c>
    </row>
    <row r="25" spans="1:6" x14ac:dyDescent="0.35">
      <c r="A25" s="90"/>
      <c r="B25" s="34" t="s">
        <v>42</v>
      </c>
      <c r="C25" s="24">
        <v>25000</v>
      </c>
      <c r="D25" s="76"/>
      <c r="E25" s="87"/>
      <c r="F25" s="37">
        <v>0</v>
      </c>
    </row>
    <row r="26" spans="1:6" x14ac:dyDescent="0.35">
      <c r="A26" s="90"/>
      <c r="B26" s="34" t="s">
        <v>38</v>
      </c>
      <c r="C26" s="24">
        <v>25000</v>
      </c>
      <c r="D26" s="76"/>
      <c r="E26" s="87"/>
      <c r="F26" s="37">
        <v>0</v>
      </c>
    </row>
    <row r="27" spans="1:6" x14ac:dyDescent="0.35">
      <c r="A27" s="90"/>
      <c r="B27" s="34" t="s">
        <v>43</v>
      </c>
      <c r="C27" s="27"/>
      <c r="D27" s="76"/>
      <c r="E27" s="87"/>
      <c r="F27" s="37">
        <v>0</v>
      </c>
    </row>
    <row r="28" spans="1:6" x14ac:dyDescent="0.35">
      <c r="A28" s="90"/>
      <c r="B28" s="34" t="s">
        <v>39</v>
      </c>
      <c r="C28" s="27"/>
      <c r="D28" s="76"/>
      <c r="E28" s="87"/>
      <c r="F28" s="37">
        <v>0</v>
      </c>
    </row>
    <row r="29" spans="1:6" x14ac:dyDescent="0.35">
      <c r="A29" s="90"/>
      <c r="B29" s="34" t="s">
        <v>40</v>
      </c>
      <c r="C29" s="27"/>
      <c r="D29" s="76"/>
      <c r="E29" s="87"/>
      <c r="F29" s="37">
        <v>0</v>
      </c>
    </row>
    <row r="30" spans="1:6" x14ac:dyDescent="0.35">
      <c r="A30" s="91"/>
      <c r="B30" s="35" t="s">
        <v>41</v>
      </c>
      <c r="C30" s="40"/>
      <c r="D30" s="77"/>
      <c r="E30" s="88"/>
      <c r="F30" s="38">
        <v>0</v>
      </c>
    </row>
    <row r="31" spans="1:6" x14ac:dyDescent="0.35">
      <c r="A31" s="89">
        <v>5</v>
      </c>
      <c r="B31" s="41" t="s">
        <v>22</v>
      </c>
      <c r="C31" s="39"/>
      <c r="D31" s="75">
        <v>10</v>
      </c>
      <c r="E31" s="86">
        <v>2</v>
      </c>
      <c r="F31" s="36">
        <f>SUM(F32:F35)</f>
        <v>0</v>
      </c>
    </row>
    <row r="32" spans="1:6" x14ac:dyDescent="0.35">
      <c r="A32" s="92"/>
      <c r="B32" s="34" t="s">
        <v>38</v>
      </c>
      <c r="C32" s="24">
        <v>80000</v>
      </c>
      <c r="D32" s="76"/>
      <c r="E32" s="94"/>
      <c r="F32" s="37">
        <v>0</v>
      </c>
    </row>
    <row r="33" spans="1:6" x14ac:dyDescent="0.35">
      <c r="A33" s="92"/>
      <c r="B33" s="34" t="s">
        <v>39</v>
      </c>
      <c r="C33" s="24"/>
      <c r="D33" s="76"/>
      <c r="E33" s="94"/>
      <c r="F33" s="37">
        <v>0</v>
      </c>
    </row>
    <row r="34" spans="1:6" x14ac:dyDescent="0.35">
      <c r="A34" s="92"/>
      <c r="B34" s="34" t="s">
        <v>40</v>
      </c>
      <c r="C34" s="27"/>
      <c r="D34" s="76"/>
      <c r="E34" s="94"/>
      <c r="F34" s="37">
        <v>0</v>
      </c>
    </row>
    <row r="35" spans="1:6" x14ac:dyDescent="0.35">
      <c r="A35" s="93"/>
      <c r="B35" s="35" t="s">
        <v>41</v>
      </c>
      <c r="C35" s="40"/>
      <c r="D35" s="77"/>
      <c r="E35" s="95"/>
      <c r="F35" s="38">
        <v>0</v>
      </c>
    </row>
    <row r="36" spans="1:6" x14ac:dyDescent="0.35">
      <c r="A36" s="89">
        <v>6</v>
      </c>
      <c r="B36" s="41" t="s">
        <v>23</v>
      </c>
      <c r="C36" s="39"/>
      <c r="D36" s="75">
        <v>15</v>
      </c>
      <c r="E36" s="86">
        <v>2</v>
      </c>
      <c r="F36" s="36">
        <f>SUM(F37:F41)</f>
        <v>0</v>
      </c>
    </row>
    <row r="37" spans="1:6" x14ac:dyDescent="0.35">
      <c r="A37" s="90"/>
      <c r="B37" s="34" t="s">
        <v>45</v>
      </c>
      <c r="C37" s="24">
        <v>500000</v>
      </c>
      <c r="D37" s="76"/>
      <c r="E37" s="87"/>
      <c r="F37" s="37">
        <v>0</v>
      </c>
    </row>
    <row r="38" spans="1:6" x14ac:dyDescent="0.35">
      <c r="A38" s="90"/>
      <c r="B38" s="34" t="s">
        <v>44</v>
      </c>
      <c r="C38" s="24"/>
      <c r="D38" s="76"/>
      <c r="E38" s="87"/>
      <c r="F38" s="37">
        <v>0</v>
      </c>
    </row>
    <row r="39" spans="1:6" x14ac:dyDescent="0.35">
      <c r="A39" s="90"/>
      <c r="B39" s="34" t="s">
        <v>39</v>
      </c>
      <c r="C39" s="27"/>
      <c r="D39" s="76"/>
      <c r="E39" s="87"/>
      <c r="F39" s="37">
        <v>0</v>
      </c>
    </row>
    <row r="40" spans="1:6" x14ac:dyDescent="0.35">
      <c r="A40" s="90"/>
      <c r="B40" s="34" t="s">
        <v>40</v>
      </c>
      <c r="C40" s="27"/>
      <c r="D40" s="76"/>
      <c r="E40" s="87"/>
      <c r="F40" s="37">
        <v>0</v>
      </c>
    </row>
    <row r="41" spans="1:6" x14ac:dyDescent="0.35">
      <c r="A41" s="91"/>
      <c r="B41" s="35" t="s">
        <v>41</v>
      </c>
      <c r="C41" s="40"/>
      <c r="D41" s="77"/>
      <c r="E41" s="88"/>
      <c r="F41" s="38">
        <v>0</v>
      </c>
    </row>
    <row r="42" spans="1:6" x14ac:dyDescent="0.35">
      <c r="A42" s="89">
        <v>7</v>
      </c>
      <c r="B42" s="41" t="s">
        <v>24</v>
      </c>
      <c r="C42" s="39"/>
      <c r="D42" s="75">
        <v>15</v>
      </c>
      <c r="E42" s="86">
        <v>2</v>
      </c>
      <c r="F42" s="36">
        <f>SUM(F43:F47)</f>
        <v>0</v>
      </c>
    </row>
    <row r="43" spans="1:6" x14ac:dyDescent="0.35">
      <c r="A43" s="90"/>
      <c r="B43" s="42" t="s">
        <v>46</v>
      </c>
      <c r="C43" s="24">
        <v>50000</v>
      </c>
      <c r="D43" s="76"/>
      <c r="E43" s="87"/>
      <c r="F43" s="37">
        <v>0</v>
      </c>
    </row>
    <row r="44" spans="1:6" x14ac:dyDescent="0.35">
      <c r="A44" s="90"/>
      <c r="B44" s="42" t="s">
        <v>47</v>
      </c>
      <c r="C44" s="27"/>
      <c r="D44" s="76"/>
      <c r="E44" s="87"/>
      <c r="F44" s="37">
        <v>0</v>
      </c>
    </row>
    <row r="45" spans="1:6" x14ac:dyDescent="0.35">
      <c r="A45" s="90"/>
      <c r="B45" s="34" t="s">
        <v>39</v>
      </c>
      <c r="C45" s="27"/>
      <c r="D45" s="76"/>
      <c r="E45" s="87"/>
      <c r="F45" s="37">
        <v>0</v>
      </c>
    </row>
    <row r="46" spans="1:6" x14ac:dyDescent="0.35">
      <c r="A46" s="90"/>
      <c r="B46" s="34" t="s">
        <v>40</v>
      </c>
      <c r="C46" s="27"/>
      <c r="D46" s="76"/>
      <c r="E46" s="87"/>
      <c r="F46" s="37">
        <v>0</v>
      </c>
    </row>
    <row r="47" spans="1:6" x14ac:dyDescent="0.35">
      <c r="A47" s="91"/>
      <c r="B47" s="35" t="s">
        <v>41</v>
      </c>
      <c r="C47" s="40"/>
      <c r="D47" s="77"/>
      <c r="E47" s="88"/>
      <c r="F47" s="38">
        <v>0</v>
      </c>
    </row>
    <row r="48" spans="1:6" x14ac:dyDescent="0.35">
      <c r="A48" s="89">
        <v>8</v>
      </c>
      <c r="B48" s="41" t="s">
        <v>25</v>
      </c>
      <c r="C48" s="43"/>
      <c r="D48" s="78">
        <v>14</v>
      </c>
      <c r="E48" s="86">
        <v>7</v>
      </c>
      <c r="F48" s="36">
        <f>SUM(F51:F58)</f>
        <v>0</v>
      </c>
    </row>
    <row r="49" spans="1:6" x14ac:dyDescent="0.35">
      <c r="A49" s="90"/>
      <c r="B49" s="45" t="s">
        <v>48</v>
      </c>
      <c r="C49" s="27"/>
      <c r="D49" s="79"/>
      <c r="E49" s="87"/>
      <c r="F49" s="37" t="s">
        <v>26</v>
      </c>
    </row>
    <row r="50" spans="1:6" x14ac:dyDescent="0.35">
      <c r="A50" s="90"/>
      <c r="B50" s="46" t="s">
        <v>74</v>
      </c>
      <c r="C50" s="16"/>
      <c r="D50" s="79"/>
      <c r="E50" s="87"/>
      <c r="F50" s="37" t="s">
        <v>26</v>
      </c>
    </row>
    <row r="51" spans="1:6" x14ac:dyDescent="0.35">
      <c r="A51" s="90"/>
      <c r="B51" s="42" t="s">
        <v>49</v>
      </c>
      <c r="C51" s="64" t="s">
        <v>73</v>
      </c>
      <c r="D51" s="79"/>
      <c r="E51" s="87"/>
      <c r="F51" s="37">
        <v>0</v>
      </c>
    </row>
    <row r="52" spans="1:6" x14ac:dyDescent="0.35">
      <c r="A52" s="90"/>
      <c r="B52" s="42" t="s">
        <v>50</v>
      </c>
      <c r="C52" s="64" t="s">
        <v>73</v>
      </c>
      <c r="D52" s="79"/>
      <c r="E52" s="87"/>
      <c r="F52" s="37">
        <v>0</v>
      </c>
    </row>
    <row r="53" spans="1:6" x14ac:dyDescent="0.35">
      <c r="A53" s="90"/>
      <c r="B53" s="42" t="s">
        <v>51</v>
      </c>
      <c r="C53" s="64" t="s">
        <v>73</v>
      </c>
      <c r="D53" s="79"/>
      <c r="E53" s="87"/>
      <c r="F53" s="37">
        <v>0</v>
      </c>
    </row>
    <row r="54" spans="1:6" x14ac:dyDescent="0.35">
      <c r="A54" s="90"/>
      <c r="B54" s="42" t="s">
        <v>52</v>
      </c>
      <c r="C54" s="64" t="s">
        <v>73</v>
      </c>
      <c r="D54" s="79"/>
      <c r="E54" s="87"/>
      <c r="F54" s="37">
        <v>0</v>
      </c>
    </row>
    <row r="55" spans="1:6" x14ac:dyDescent="0.35">
      <c r="A55" s="90"/>
      <c r="B55" s="42" t="s">
        <v>44</v>
      </c>
      <c r="C55" s="16"/>
      <c r="D55" s="79"/>
      <c r="E55" s="87"/>
      <c r="F55" s="37">
        <v>0</v>
      </c>
    </row>
    <row r="56" spans="1:6" x14ac:dyDescent="0.35">
      <c r="A56" s="90"/>
      <c r="B56" s="34" t="s">
        <v>39</v>
      </c>
      <c r="C56" s="16"/>
      <c r="D56" s="79"/>
      <c r="E56" s="87"/>
      <c r="F56" s="37">
        <v>0</v>
      </c>
    </row>
    <row r="57" spans="1:6" x14ac:dyDescent="0.35">
      <c r="A57" s="90"/>
      <c r="B57" s="34" t="s">
        <v>40</v>
      </c>
      <c r="C57" s="16"/>
      <c r="D57" s="79"/>
      <c r="E57" s="87"/>
      <c r="F57" s="37">
        <v>0</v>
      </c>
    </row>
    <row r="58" spans="1:6" x14ac:dyDescent="0.35">
      <c r="A58" s="91"/>
      <c r="B58" s="35" t="s">
        <v>41</v>
      </c>
      <c r="C58" s="44"/>
      <c r="D58" s="80"/>
      <c r="E58" s="88"/>
      <c r="F58" s="38">
        <v>0</v>
      </c>
    </row>
    <row r="59" spans="1:6" x14ac:dyDescent="0.35">
      <c r="A59" s="89">
        <v>9</v>
      </c>
      <c r="B59" s="49" t="s">
        <v>27</v>
      </c>
      <c r="C59" s="48"/>
      <c r="D59" s="78">
        <v>14</v>
      </c>
      <c r="E59" s="86">
        <v>7</v>
      </c>
      <c r="F59" s="36">
        <f>SUM(F62:F70)</f>
        <v>0</v>
      </c>
    </row>
    <row r="60" spans="1:6" x14ac:dyDescent="0.35">
      <c r="A60" s="90"/>
      <c r="B60" s="45" t="s">
        <v>53</v>
      </c>
      <c r="C60" s="16"/>
      <c r="D60" s="79"/>
      <c r="E60" s="87"/>
      <c r="F60" s="37" t="s">
        <v>26</v>
      </c>
    </row>
    <row r="61" spans="1:6" s="67" customFormat="1" x14ac:dyDescent="0.35">
      <c r="A61" s="90"/>
      <c r="B61" s="65" t="s">
        <v>74</v>
      </c>
      <c r="C61" s="64"/>
      <c r="D61" s="79"/>
      <c r="E61" s="87"/>
      <c r="F61" s="66" t="s">
        <v>26</v>
      </c>
    </row>
    <row r="62" spans="1:6" x14ac:dyDescent="0.35">
      <c r="A62" s="90"/>
      <c r="B62" s="34" t="s">
        <v>54</v>
      </c>
      <c r="C62" s="64" t="s">
        <v>28</v>
      </c>
      <c r="D62" s="79"/>
      <c r="E62" s="87"/>
      <c r="F62" s="37">
        <v>0</v>
      </c>
    </row>
    <row r="63" spans="1:6" x14ac:dyDescent="0.35">
      <c r="A63" s="90"/>
      <c r="B63" s="34" t="s">
        <v>55</v>
      </c>
      <c r="C63" s="64" t="s">
        <v>28</v>
      </c>
      <c r="D63" s="79"/>
      <c r="E63" s="87"/>
      <c r="F63" s="37">
        <v>0</v>
      </c>
    </row>
    <row r="64" spans="1:6" x14ac:dyDescent="0.35">
      <c r="A64" s="90"/>
      <c r="B64" s="34" t="s">
        <v>56</v>
      </c>
      <c r="C64" s="64" t="s">
        <v>28</v>
      </c>
      <c r="D64" s="79"/>
      <c r="E64" s="87"/>
      <c r="F64" s="37">
        <v>0</v>
      </c>
    </row>
    <row r="65" spans="1:6" x14ac:dyDescent="0.35">
      <c r="A65" s="90"/>
      <c r="B65" s="34" t="s">
        <v>57</v>
      </c>
      <c r="C65" s="64" t="s">
        <v>28</v>
      </c>
      <c r="D65" s="79"/>
      <c r="E65" s="87"/>
      <c r="F65" s="37">
        <v>0</v>
      </c>
    </row>
    <row r="66" spans="1:6" x14ac:dyDescent="0.35">
      <c r="A66" s="90"/>
      <c r="B66" s="34" t="s">
        <v>58</v>
      </c>
      <c r="C66" s="64" t="s">
        <v>28</v>
      </c>
      <c r="D66" s="79"/>
      <c r="E66" s="87"/>
      <c r="F66" s="37">
        <v>0</v>
      </c>
    </row>
    <row r="67" spans="1:6" x14ac:dyDescent="0.35">
      <c r="A67" s="90"/>
      <c r="B67" s="34" t="s">
        <v>47</v>
      </c>
      <c r="C67" s="16"/>
      <c r="D67" s="79"/>
      <c r="E67" s="87"/>
      <c r="F67" s="37">
        <v>0</v>
      </c>
    </row>
    <row r="68" spans="1:6" x14ac:dyDescent="0.35">
      <c r="A68" s="90"/>
      <c r="B68" s="34" t="s">
        <v>39</v>
      </c>
      <c r="C68" s="16"/>
      <c r="D68" s="79"/>
      <c r="E68" s="87"/>
      <c r="F68" s="37">
        <v>0</v>
      </c>
    </row>
    <row r="69" spans="1:6" x14ac:dyDescent="0.35">
      <c r="A69" s="90"/>
      <c r="B69" s="34" t="s">
        <v>40</v>
      </c>
      <c r="C69" s="16"/>
      <c r="D69" s="79"/>
      <c r="E69" s="87"/>
      <c r="F69" s="37">
        <v>0</v>
      </c>
    </row>
    <row r="70" spans="1:6" x14ac:dyDescent="0.35">
      <c r="A70" s="91"/>
      <c r="B70" s="35" t="s">
        <v>41</v>
      </c>
      <c r="C70" s="44"/>
      <c r="D70" s="80"/>
      <c r="E70" s="88"/>
      <c r="F70" s="38">
        <v>0</v>
      </c>
    </row>
    <row r="71" spans="1:6" x14ac:dyDescent="0.35">
      <c r="A71" s="89">
        <v>10</v>
      </c>
      <c r="B71" s="47" t="s">
        <v>29</v>
      </c>
      <c r="C71" s="50"/>
      <c r="D71" s="75">
        <v>14</v>
      </c>
      <c r="E71" s="86">
        <v>2</v>
      </c>
      <c r="F71" s="29">
        <f>SUM(F72:F75)</f>
        <v>0</v>
      </c>
    </row>
    <row r="72" spans="1:6" x14ac:dyDescent="0.35">
      <c r="A72" s="90"/>
      <c r="B72" s="13" t="s">
        <v>42</v>
      </c>
      <c r="C72" s="51"/>
      <c r="D72" s="76"/>
      <c r="E72" s="87"/>
      <c r="F72" s="15">
        <v>0</v>
      </c>
    </row>
    <row r="73" spans="1:6" x14ac:dyDescent="0.35">
      <c r="A73" s="90"/>
      <c r="B73" s="13" t="s">
        <v>59</v>
      </c>
      <c r="C73" s="51"/>
      <c r="D73" s="76"/>
      <c r="E73" s="87"/>
      <c r="F73" s="15">
        <v>0</v>
      </c>
    </row>
    <row r="74" spans="1:6" x14ac:dyDescent="0.35">
      <c r="A74" s="90"/>
      <c r="B74" s="13" t="s">
        <v>40</v>
      </c>
      <c r="C74" s="51"/>
      <c r="D74" s="76"/>
      <c r="E74" s="87"/>
      <c r="F74" s="15">
        <v>0</v>
      </c>
    </row>
    <row r="75" spans="1:6" x14ac:dyDescent="0.35">
      <c r="A75" s="91"/>
      <c r="B75" s="30" t="s">
        <v>41</v>
      </c>
      <c r="C75" s="52"/>
      <c r="D75" s="77"/>
      <c r="E75" s="88"/>
      <c r="F75" s="32">
        <v>0</v>
      </c>
    </row>
    <row r="76" spans="1:6" x14ac:dyDescent="0.35">
      <c r="A76" s="89">
        <v>11</v>
      </c>
      <c r="B76" s="49" t="s">
        <v>31</v>
      </c>
      <c r="C76" s="48"/>
      <c r="D76" s="96"/>
      <c r="E76" s="86">
        <v>5</v>
      </c>
      <c r="F76" s="36">
        <f>SUM(F77:F81)</f>
        <v>0</v>
      </c>
    </row>
    <row r="77" spans="1:6" x14ac:dyDescent="0.35">
      <c r="A77" s="90"/>
      <c r="B77" s="34" t="s">
        <v>76</v>
      </c>
      <c r="C77" s="16"/>
      <c r="D77" s="97"/>
      <c r="E77" s="87"/>
      <c r="F77" s="74">
        <v>0</v>
      </c>
    </row>
    <row r="78" spans="1:6" x14ac:dyDescent="0.35">
      <c r="A78" s="90"/>
      <c r="B78" s="34" t="s">
        <v>75</v>
      </c>
      <c r="C78" s="16"/>
      <c r="D78" s="97"/>
      <c r="E78" s="87"/>
      <c r="F78" s="37">
        <v>0</v>
      </c>
    </row>
    <row r="79" spans="1:6" x14ac:dyDescent="0.35">
      <c r="A79" s="90"/>
      <c r="B79" s="54" t="s">
        <v>81</v>
      </c>
      <c r="C79" s="16"/>
      <c r="D79" s="97"/>
      <c r="E79" s="87"/>
      <c r="F79" s="37">
        <v>0</v>
      </c>
    </row>
    <row r="80" spans="1:6" x14ac:dyDescent="0.35">
      <c r="A80" s="90"/>
      <c r="B80" s="34" t="s">
        <v>40</v>
      </c>
      <c r="C80" s="16"/>
      <c r="D80" s="97"/>
      <c r="E80" s="87"/>
      <c r="F80" s="37">
        <v>0</v>
      </c>
    </row>
    <row r="81" spans="1:6" x14ac:dyDescent="0.35">
      <c r="A81" s="91"/>
      <c r="B81" s="35" t="s">
        <v>41</v>
      </c>
      <c r="C81" s="44"/>
      <c r="D81" s="98"/>
      <c r="E81" s="88"/>
      <c r="F81" s="38">
        <v>0</v>
      </c>
    </row>
    <row r="82" spans="1:6" x14ac:dyDescent="0.35">
      <c r="A82" s="83">
        <v>12</v>
      </c>
      <c r="B82" s="49" t="s">
        <v>32</v>
      </c>
      <c r="C82" s="55"/>
      <c r="D82" s="75">
        <v>15</v>
      </c>
      <c r="E82" s="86">
        <v>2</v>
      </c>
      <c r="F82" s="36">
        <f>SUM(F83:F87)</f>
        <v>0</v>
      </c>
    </row>
    <row r="83" spans="1:6" x14ac:dyDescent="0.35">
      <c r="A83" s="84"/>
      <c r="B83" s="34" t="s">
        <v>42</v>
      </c>
      <c r="C83" s="24">
        <v>35000</v>
      </c>
      <c r="D83" s="76"/>
      <c r="E83" s="87"/>
      <c r="F83" s="37">
        <v>0</v>
      </c>
    </row>
    <row r="84" spans="1:6" x14ac:dyDescent="0.35">
      <c r="A84" s="84"/>
      <c r="B84" s="34" t="s">
        <v>38</v>
      </c>
      <c r="C84" s="24">
        <v>35000</v>
      </c>
      <c r="D84" s="76"/>
      <c r="E84" s="87"/>
      <c r="F84" s="37">
        <v>0</v>
      </c>
    </row>
    <row r="85" spans="1:6" x14ac:dyDescent="0.35">
      <c r="A85" s="84"/>
      <c r="B85" s="34" t="s">
        <v>39</v>
      </c>
      <c r="C85" s="25"/>
      <c r="D85" s="76"/>
      <c r="E85" s="87"/>
      <c r="F85" s="37">
        <v>0</v>
      </c>
    </row>
    <row r="86" spans="1:6" x14ac:dyDescent="0.35">
      <c r="A86" s="84"/>
      <c r="B86" s="34" t="s">
        <v>40</v>
      </c>
      <c r="C86" s="26"/>
      <c r="D86" s="76"/>
      <c r="E86" s="87"/>
      <c r="F86" s="37">
        <v>0</v>
      </c>
    </row>
    <row r="87" spans="1:6" x14ac:dyDescent="0.35">
      <c r="A87" s="85"/>
      <c r="B87" s="35" t="s">
        <v>41</v>
      </c>
      <c r="C87" s="56"/>
      <c r="D87" s="77"/>
      <c r="E87" s="88"/>
      <c r="F87" s="38">
        <v>0</v>
      </c>
    </row>
    <row r="88" spans="1:6" x14ac:dyDescent="0.35">
      <c r="A88" s="83">
        <v>13</v>
      </c>
      <c r="B88" s="49" t="s">
        <v>33</v>
      </c>
      <c r="C88" s="57"/>
      <c r="D88" s="78">
        <v>14</v>
      </c>
      <c r="E88" s="86">
        <v>2</v>
      </c>
      <c r="F88" s="29">
        <f>SUM(F89:F99)</f>
        <v>0</v>
      </c>
    </row>
    <row r="89" spans="1:6" x14ac:dyDescent="0.35">
      <c r="A89" s="84"/>
      <c r="B89" s="54" t="s">
        <v>82</v>
      </c>
      <c r="C89" s="58">
        <v>80000</v>
      </c>
      <c r="D89" s="79"/>
      <c r="E89" s="87"/>
      <c r="F89" s="71">
        <v>0</v>
      </c>
    </row>
    <row r="90" spans="1:6" x14ac:dyDescent="0.35">
      <c r="A90" s="84"/>
      <c r="B90" s="54" t="s">
        <v>83</v>
      </c>
      <c r="C90" s="58">
        <v>100000</v>
      </c>
      <c r="D90" s="79"/>
      <c r="E90" s="87"/>
      <c r="F90" s="71">
        <v>0</v>
      </c>
    </row>
    <row r="91" spans="1:6" x14ac:dyDescent="0.35">
      <c r="A91" s="84"/>
      <c r="B91" s="54" t="s">
        <v>84</v>
      </c>
      <c r="C91" s="58">
        <v>50000</v>
      </c>
      <c r="D91" s="79"/>
      <c r="E91" s="87"/>
      <c r="F91" s="71">
        <v>0</v>
      </c>
    </row>
    <row r="92" spans="1:6" x14ac:dyDescent="0.35">
      <c r="A92" s="84"/>
      <c r="B92" s="54" t="s">
        <v>85</v>
      </c>
      <c r="C92" s="58">
        <v>100000</v>
      </c>
      <c r="D92" s="79"/>
      <c r="E92" s="87"/>
      <c r="F92" s="71">
        <v>0</v>
      </c>
    </row>
    <row r="93" spans="1:6" x14ac:dyDescent="0.35">
      <c r="A93" s="84"/>
      <c r="B93" s="54" t="s">
        <v>86</v>
      </c>
      <c r="C93" s="58">
        <v>70000</v>
      </c>
      <c r="D93" s="79"/>
      <c r="E93" s="87"/>
      <c r="F93" s="71">
        <v>0</v>
      </c>
    </row>
    <row r="94" spans="1:6" x14ac:dyDescent="0.35">
      <c r="A94" s="84"/>
      <c r="B94" s="54" t="s">
        <v>87</v>
      </c>
      <c r="C94" s="58">
        <v>200000</v>
      </c>
      <c r="D94" s="79"/>
      <c r="E94" s="87"/>
      <c r="F94" s="15">
        <v>0</v>
      </c>
    </row>
    <row r="95" spans="1:6" s="67" customFormat="1" x14ac:dyDescent="0.35">
      <c r="A95" s="84"/>
      <c r="B95" s="54" t="s">
        <v>88</v>
      </c>
      <c r="C95" s="68">
        <v>200000</v>
      </c>
      <c r="D95" s="79"/>
      <c r="E95" s="87"/>
      <c r="F95" s="69">
        <v>0</v>
      </c>
    </row>
    <row r="96" spans="1:6" x14ac:dyDescent="0.35">
      <c r="A96" s="84"/>
      <c r="B96" s="34" t="s">
        <v>44</v>
      </c>
      <c r="C96" s="59"/>
      <c r="D96" s="79"/>
      <c r="E96" s="87"/>
      <c r="F96" s="15">
        <v>0</v>
      </c>
    </row>
    <row r="97" spans="1:6" x14ac:dyDescent="0.35">
      <c r="A97" s="84"/>
      <c r="B97" s="34" t="s">
        <v>39</v>
      </c>
      <c r="C97" s="59"/>
      <c r="D97" s="79"/>
      <c r="E97" s="87"/>
      <c r="F97" s="15">
        <v>0</v>
      </c>
    </row>
    <row r="98" spans="1:6" x14ac:dyDescent="0.35">
      <c r="A98" s="84"/>
      <c r="B98" s="34" t="s">
        <v>40</v>
      </c>
      <c r="C98" s="60"/>
      <c r="D98" s="79"/>
      <c r="E98" s="87"/>
      <c r="F98" s="15">
        <v>0</v>
      </c>
    </row>
    <row r="99" spans="1:6" x14ac:dyDescent="0.35">
      <c r="A99" s="85"/>
      <c r="B99" s="35" t="s">
        <v>41</v>
      </c>
      <c r="C99" s="61"/>
      <c r="D99" s="80"/>
      <c r="E99" s="88"/>
      <c r="F99" s="32">
        <v>0</v>
      </c>
    </row>
    <row r="100" spans="1:6" x14ac:dyDescent="0.35">
      <c r="A100" s="83">
        <v>14</v>
      </c>
      <c r="B100" s="49" t="s">
        <v>34</v>
      </c>
      <c r="C100" s="62"/>
      <c r="D100" s="99">
        <v>21</v>
      </c>
      <c r="E100" s="86">
        <v>2</v>
      </c>
      <c r="F100" s="29">
        <f>SUM(F103:F112)</f>
        <v>0</v>
      </c>
    </row>
    <row r="101" spans="1:6" x14ac:dyDescent="0.35">
      <c r="A101" s="84"/>
      <c r="B101" s="53" t="s">
        <v>60</v>
      </c>
      <c r="C101" s="59"/>
      <c r="D101" s="100"/>
      <c r="E101" s="87"/>
      <c r="F101" s="15" t="s">
        <v>26</v>
      </c>
    </row>
    <row r="102" spans="1:6" x14ac:dyDescent="0.35">
      <c r="A102" s="84"/>
      <c r="B102" s="53" t="s">
        <v>61</v>
      </c>
      <c r="C102" s="59"/>
      <c r="D102" s="100"/>
      <c r="E102" s="87"/>
      <c r="F102" s="15" t="s">
        <v>26</v>
      </c>
    </row>
    <row r="103" spans="1:6" x14ac:dyDescent="0.35">
      <c r="A103" s="84"/>
      <c r="B103" s="72" t="s">
        <v>89</v>
      </c>
      <c r="C103" s="58">
        <v>100000</v>
      </c>
      <c r="D103" s="100"/>
      <c r="E103" s="87"/>
      <c r="F103" s="15">
        <v>0</v>
      </c>
    </row>
    <row r="104" spans="1:6" x14ac:dyDescent="0.35">
      <c r="A104" s="84"/>
      <c r="B104" s="72" t="s">
        <v>90</v>
      </c>
      <c r="C104" s="58">
        <v>300000</v>
      </c>
      <c r="D104" s="100"/>
      <c r="E104" s="87"/>
      <c r="F104" s="15">
        <v>0</v>
      </c>
    </row>
    <row r="105" spans="1:6" x14ac:dyDescent="0.35">
      <c r="A105" s="84"/>
      <c r="B105" s="72" t="s">
        <v>83</v>
      </c>
      <c r="C105" s="58">
        <v>150000</v>
      </c>
      <c r="D105" s="100"/>
      <c r="E105" s="87"/>
      <c r="F105" s="15">
        <v>0</v>
      </c>
    </row>
    <row r="106" spans="1:6" x14ac:dyDescent="0.35">
      <c r="A106" s="84"/>
      <c r="B106" s="72" t="s">
        <v>84</v>
      </c>
      <c r="C106" s="59">
        <v>100000</v>
      </c>
      <c r="D106" s="100"/>
      <c r="E106" s="87"/>
      <c r="F106" s="15">
        <v>0</v>
      </c>
    </row>
    <row r="107" spans="1:6" x14ac:dyDescent="0.35">
      <c r="A107" s="84"/>
      <c r="B107" s="72" t="s">
        <v>91</v>
      </c>
      <c r="C107" s="59">
        <v>350000</v>
      </c>
      <c r="D107" s="100"/>
      <c r="E107" s="87"/>
      <c r="F107" s="15">
        <v>0</v>
      </c>
    </row>
    <row r="108" spans="1:6" x14ac:dyDescent="0.35">
      <c r="A108" s="84"/>
      <c r="B108" s="34" t="s">
        <v>77</v>
      </c>
      <c r="C108" s="59"/>
      <c r="D108" s="100"/>
      <c r="E108" s="87"/>
      <c r="F108" s="15">
        <v>0</v>
      </c>
    </row>
    <row r="109" spans="1:6" x14ac:dyDescent="0.35">
      <c r="A109" s="84"/>
      <c r="B109" s="34" t="s">
        <v>44</v>
      </c>
      <c r="C109" s="51"/>
      <c r="D109" s="100"/>
      <c r="E109" s="87"/>
      <c r="F109" s="15">
        <v>0</v>
      </c>
    </row>
    <row r="110" spans="1:6" x14ac:dyDescent="0.35">
      <c r="A110" s="84"/>
      <c r="B110" s="34" t="s">
        <v>39</v>
      </c>
      <c r="C110" s="51"/>
      <c r="D110" s="100"/>
      <c r="E110" s="87"/>
      <c r="F110" s="15">
        <v>0</v>
      </c>
    </row>
    <row r="111" spans="1:6" x14ac:dyDescent="0.35">
      <c r="A111" s="84"/>
      <c r="B111" s="34" t="s">
        <v>40</v>
      </c>
      <c r="C111" s="51"/>
      <c r="D111" s="100"/>
      <c r="E111" s="87"/>
      <c r="F111" s="15">
        <v>0</v>
      </c>
    </row>
    <row r="112" spans="1:6" x14ac:dyDescent="0.35">
      <c r="A112" s="85"/>
      <c r="B112" s="35" t="s">
        <v>41</v>
      </c>
      <c r="C112" s="52"/>
      <c r="D112" s="101"/>
      <c r="E112" s="88"/>
      <c r="F112" s="32">
        <v>0</v>
      </c>
    </row>
    <row r="113" spans="1:6" x14ac:dyDescent="0.35">
      <c r="A113" s="83">
        <v>15</v>
      </c>
      <c r="B113" s="49" t="s">
        <v>80</v>
      </c>
      <c r="C113" s="50"/>
      <c r="D113" s="75">
        <v>30</v>
      </c>
      <c r="E113" s="86">
        <v>15</v>
      </c>
      <c r="F113" s="29">
        <f>SUM(F114:F128)</f>
        <v>0</v>
      </c>
    </row>
    <row r="114" spans="1:6" x14ac:dyDescent="0.35">
      <c r="A114" s="84"/>
      <c r="B114" s="34" t="s">
        <v>62</v>
      </c>
      <c r="C114" s="51"/>
      <c r="D114" s="76"/>
      <c r="E114" s="87"/>
      <c r="F114" s="15">
        <v>0</v>
      </c>
    </row>
    <row r="115" spans="1:6" x14ac:dyDescent="0.35">
      <c r="A115" s="84"/>
      <c r="B115" s="34" t="s">
        <v>63</v>
      </c>
      <c r="C115" s="51"/>
      <c r="D115" s="76"/>
      <c r="E115" s="87"/>
      <c r="F115" s="15">
        <v>0</v>
      </c>
    </row>
    <row r="116" spans="1:6" x14ac:dyDescent="0.35">
      <c r="A116" s="84"/>
      <c r="B116" s="34" t="s">
        <v>64</v>
      </c>
      <c r="C116" s="51"/>
      <c r="D116" s="76"/>
      <c r="E116" s="87"/>
      <c r="F116" s="15">
        <v>0</v>
      </c>
    </row>
    <row r="117" spans="1:6" x14ac:dyDescent="0.35">
      <c r="A117" s="84"/>
      <c r="B117" s="34" t="s">
        <v>65</v>
      </c>
      <c r="C117" s="51"/>
      <c r="D117" s="76"/>
      <c r="E117" s="87"/>
      <c r="F117" s="15">
        <v>0</v>
      </c>
    </row>
    <row r="118" spans="1:6" x14ac:dyDescent="0.35">
      <c r="A118" s="84"/>
      <c r="B118" s="34" t="s">
        <v>66</v>
      </c>
      <c r="C118" s="51"/>
      <c r="D118" s="76"/>
      <c r="E118" s="87"/>
      <c r="F118" s="15">
        <v>0</v>
      </c>
    </row>
    <row r="119" spans="1:6" x14ac:dyDescent="0.35">
      <c r="A119" s="84"/>
      <c r="B119" s="34" t="s">
        <v>67</v>
      </c>
      <c r="C119" s="51"/>
      <c r="D119" s="76"/>
      <c r="E119" s="87"/>
      <c r="F119" s="15">
        <v>0</v>
      </c>
    </row>
    <row r="120" spans="1:6" x14ac:dyDescent="0.35">
      <c r="A120" s="84"/>
      <c r="B120" s="34" t="s">
        <v>68</v>
      </c>
      <c r="C120" s="51"/>
      <c r="D120" s="76"/>
      <c r="E120" s="87"/>
      <c r="F120" s="15">
        <v>0</v>
      </c>
    </row>
    <row r="121" spans="1:6" x14ac:dyDescent="0.35">
      <c r="A121" s="84"/>
      <c r="B121" s="34" t="s">
        <v>69</v>
      </c>
      <c r="C121" s="51"/>
      <c r="D121" s="76"/>
      <c r="E121" s="87"/>
      <c r="F121" s="15">
        <v>0</v>
      </c>
    </row>
    <row r="122" spans="1:6" x14ac:dyDescent="0.35">
      <c r="A122" s="84"/>
      <c r="B122" s="34" t="s">
        <v>79</v>
      </c>
      <c r="C122" s="51"/>
      <c r="D122" s="76"/>
      <c r="E122" s="87"/>
      <c r="F122" s="15">
        <v>0</v>
      </c>
    </row>
    <row r="123" spans="1:6" x14ac:dyDescent="0.35">
      <c r="A123" s="84"/>
      <c r="B123" s="34" t="s">
        <v>78</v>
      </c>
      <c r="C123" s="51"/>
      <c r="D123" s="76"/>
      <c r="E123" s="87"/>
      <c r="F123" s="15">
        <v>0</v>
      </c>
    </row>
    <row r="124" spans="1:6" x14ac:dyDescent="0.35">
      <c r="A124" s="84"/>
      <c r="B124" s="34" t="s">
        <v>70</v>
      </c>
      <c r="C124" s="51"/>
      <c r="D124" s="76"/>
      <c r="E124" s="87"/>
      <c r="F124" s="15">
        <v>0</v>
      </c>
    </row>
    <row r="125" spans="1:6" x14ac:dyDescent="0.35">
      <c r="A125" s="84"/>
      <c r="B125" s="34" t="s">
        <v>44</v>
      </c>
      <c r="C125" s="51"/>
      <c r="D125" s="76"/>
      <c r="E125" s="87"/>
      <c r="F125" s="15">
        <v>0</v>
      </c>
    </row>
    <row r="126" spans="1:6" x14ac:dyDescent="0.35">
      <c r="A126" s="84"/>
      <c r="B126" s="34" t="s">
        <v>71</v>
      </c>
      <c r="C126" s="51"/>
      <c r="D126" s="76"/>
      <c r="E126" s="87"/>
      <c r="F126" s="15">
        <v>0</v>
      </c>
    </row>
    <row r="127" spans="1:6" x14ac:dyDescent="0.35">
      <c r="A127" s="84"/>
      <c r="B127" s="34" t="s">
        <v>40</v>
      </c>
      <c r="C127" s="51"/>
      <c r="D127" s="76"/>
      <c r="E127" s="87"/>
      <c r="F127" s="15">
        <v>0</v>
      </c>
    </row>
    <row r="128" spans="1:6" x14ac:dyDescent="0.35">
      <c r="A128" s="85"/>
      <c r="B128" s="35" t="s">
        <v>72</v>
      </c>
      <c r="C128" s="52"/>
      <c r="D128" s="77"/>
      <c r="E128" s="88"/>
      <c r="F128" s="32">
        <v>0</v>
      </c>
    </row>
    <row r="129" spans="1:6" x14ac:dyDescent="0.35">
      <c r="A129" s="17"/>
      <c r="B129" s="20" t="s">
        <v>30</v>
      </c>
      <c r="C129" s="21"/>
      <c r="D129" s="22"/>
      <c r="E129" s="18"/>
      <c r="F129" s="23">
        <f>F7+F13+F19+F24+F31+F36+F42+F48+F59+F71+F76+F82+F88+F100+F113</f>
        <v>0</v>
      </c>
    </row>
    <row r="130" spans="1:6" x14ac:dyDescent="0.35">
      <c r="A130" s="12"/>
      <c r="B130" s="9"/>
      <c r="C130" s="10"/>
      <c r="D130" s="11"/>
      <c r="E130" s="14"/>
      <c r="F130" s="10"/>
    </row>
    <row r="131" spans="1:6" ht="43.5" customHeight="1" x14ac:dyDescent="0.35">
      <c r="A131" s="81" t="s">
        <v>92</v>
      </c>
      <c r="B131" s="81"/>
      <c r="C131" s="81"/>
      <c r="D131" s="81"/>
      <c r="E131" s="81"/>
      <c r="F131" s="81"/>
    </row>
    <row r="132" spans="1:6" x14ac:dyDescent="0.35">
      <c r="A132" s="6"/>
    </row>
    <row r="133" spans="1:6" x14ac:dyDescent="0.35">
      <c r="A133" s="6" t="s">
        <v>6</v>
      </c>
      <c r="E133" s="18"/>
      <c r="F133" s="19"/>
    </row>
    <row r="134" spans="1:6" x14ac:dyDescent="0.35">
      <c r="A134" s="6"/>
    </row>
    <row r="135" spans="1:6" x14ac:dyDescent="0.35">
      <c r="A135" s="6" t="s">
        <v>7</v>
      </c>
      <c r="E135" s="18"/>
      <c r="F135" s="19"/>
    </row>
    <row r="136" spans="1:6" x14ac:dyDescent="0.35">
      <c r="A136" s="6"/>
    </row>
    <row r="137" spans="1:6" x14ac:dyDescent="0.35">
      <c r="A137" s="6" t="s">
        <v>8</v>
      </c>
      <c r="E137" s="18"/>
      <c r="F137" s="19"/>
    </row>
    <row r="138" spans="1:6" hidden="1" x14ac:dyDescent="0.35">
      <c r="A138" s="6"/>
    </row>
    <row r="139" spans="1:6" x14ac:dyDescent="0.35">
      <c r="A139" s="6" t="s">
        <v>9</v>
      </c>
      <c r="E139" s="18"/>
      <c r="F139" s="19"/>
    </row>
    <row r="140" spans="1:6" x14ac:dyDescent="0.35">
      <c r="A140" s="6"/>
    </row>
    <row r="141" spans="1:6" x14ac:dyDescent="0.35">
      <c r="A141" s="6" t="s">
        <v>10</v>
      </c>
      <c r="E141" s="18"/>
      <c r="F141" s="19"/>
    </row>
    <row r="142" spans="1:6" x14ac:dyDescent="0.35">
      <c r="A142" s="6"/>
    </row>
    <row r="143" spans="1:6" x14ac:dyDescent="0.35">
      <c r="A143" s="6" t="s">
        <v>11</v>
      </c>
      <c r="E143" s="18"/>
      <c r="F143" s="19"/>
    </row>
    <row r="144" spans="1:6" x14ac:dyDescent="0.35">
      <c r="A144" s="6"/>
    </row>
    <row r="145" spans="1:6" x14ac:dyDescent="0.35">
      <c r="A145" s="6" t="s">
        <v>12</v>
      </c>
      <c r="E145" s="18"/>
      <c r="F145" s="19"/>
    </row>
    <row r="146" spans="1:6" x14ac:dyDescent="0.35">
      <c r="A146" s="6"/>
    </row>
    <row r="147" spans="1:6" x14ac:dyDescent="0.35">
      <c r="A147" s="6" t="s">
        <v>13</v>
      </c>
      <c r="E147" s="18"/>
      <c r="F147" s="19"/>
    </row>
    <row r="148" spans="1:6" x14ac:dyDescent="0.35">
      <c r="A148" s="6"/>
    </row>
    <row r="149" spans="1:6" x14ac:dyDescent="0.35">
      <c r="A149" s="6" t="s">
        <v>14</v>
      </c>
      <c r="E149" s="18"/>
      <c r="F149" s="19"/>
    </row>
    <row r="150" spans="1:6" x14ac:dyDescent="0.35">
      <c r="A150" s="6"/>
    </row>
    <row r="151" spans="1:6" x14ac:dyDescent="0.35">
      <c r="A151" s="6" t="s">
        <v>15</v>
      </c>
      <c r="E151" s="18"/>
      <c r="F151" s="19"/>
    </row>
    <row r="152" spans="1:6" x14ac:dyDescent="0.35">
      <c r="A152" s="6"/>
    </row>
    <row r="153" spans="1:6" hidden="1" x14ac:dyDescent="0.35">
      <c r="A153" s="6"/>
    </row>
  </sheetData>
  <mergeCells count="47">
    <mergeCell ref="A82:A87"/>
    <mergeCell ref="E82:E87"/>
    <mergeCell ref="A88:A99"/>
    <mergeCell ref="A100:A112"/>
    <mergeCell ref="A113:A128"/>
    <mergeCell ref="E113:E128"/>
    <mergeCell ref="E100:E112"/>
    <mergeCell ref="E88:E99"/>
    <mergeCell ref="D82:D87"/>
    <mergeCell ref="D88:D99"/>
    <mergeCell ref="D100:D112"/>
    <mergeCell ref="D113:D128"/>
    <mergeCell ref="E59:E70"/>
    <mergeCell ref="A59:A70"/>
    <mergeCell ref="A71:A75"/>
    <mergeCell ref="E71:E75"/>
    <mergeCell ref="A76:A81"/>
    <mergeCell ref="E76:E81"/>
    <mergeCell ref="D71:D75"/>
    <mergeCell ref="D76:D81"/>
    <mergeCell ref="A36:A41"/>
    <mergeCell ref="E36:E41"/>
    <mergeCell ref="E42:E47"/>
    <mergeCell ref="A42:A47"/>
    <mergeCell ref="A48:A58"/>
    <mergeCell ref="E48:E58"/>
    <mergeCell ref="A131:F131"/>
    <mergeCell ref="A1:F1"/>
    <mergeCell ref="A7:A12"/>
    <mergeCell ref="E7:E12"/>
    <mergeCell ref="A13:A18"/>
    <mergeCell ref="E13:E18"/>
    <mergeCell ref="A19:A23"/>
    <mergeCell ref="E19:E23"/>
    <mergeCell ref="E24:E30"/>
    <mergeCell ref="A24:A30"/>
    <mergeCell ref="A31:A35"/>
    <mergeCell ref="E31:E35"/>
    <mergeCell ref="D7:D12"/>
    <mergeCell ref="D13:D18"/>
    <mergeCell ref="D19:D23"/>
    <mergeCell ref="D24:D30"/>
    <mergeCell ref="D31:D35"/>
    <mergeCell ref="D36:D41"/>
    <mergeCell ref="D42:D47"/>
    <mergeCell ref="D48:D58"/>
    <mergeCell ref="D59:D70"/>
  </mergeCells>
  <hyperlinks>
    <hyperlink ref="B79" r:id="rId1" display="http://www.privesc.eu/" xr:uid="{FE2332F2-A20A-465A-8883-0C7E870CB313}"/>
    <hyperlink ref="B95" r:id="rId2" display="www.ivi.ru" xr:uid="{7F1B4D3D-A171-4C68-AEF2-09D0B5F55BE5}"/>
    <hyperlink ref="B103" r:id="rId3" display="www.ea.md" xr:uid="{52B5121C-7306-43C9-BE35-FCF7CE223682}"/>
    <hyperlink ref="B104" r:id="rId4" display="www.locals.md" xr:uid="{1AAF8E30-E3EB-4473-B136-9E4878205A97}"/>
    <hyperlink ref="B105" r:id="rId5" display="www.agora.md" xr:uid="{2AD2D823-7FA8-475D-A453-F24B2B08CC5E}"/>
    <hyperlink ref="B106" r:id="rId6" display="www.diez.md" xr:uid="{B7C9D1BE-D42F-4430-80BD-4CE436F51A26}"/>
  </hyperlinks>
  <pageMargins left="0.7" right="0.7" top="0.75" bottom="0.75" header="0.3" footer="0.3"/>
  <pageSetup orientation="portrait" r:id="rId7"/>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062ED26DD4F354796AD58361CA1CD4B" ma:contentTypeVersion="10" ma:contentTypeDescription="Create a new document." ma:contentTypeScope="" ma:versionID="00145bb66e6f16e5ac6099b20f5a4702">
  <xsd:schema xmlns:xsd="http://www.w3.org/2001/XMLSchema" xmlns:xs="http://www.w3.org/2001/XMLSchema" xmlns:p="http://schemas.microsoft.com/office/2006/metadata/properties" xmlns:ns2="380209b3-f52c-4b37-9cf7-23cffca50478" xmlns:ns3="baebb7ee-2ec0-4cc9-942c-fd04cc55e912" targetNamespace="http://schemas.microsoft.com/office/2006/metadata/properties" ma:root="true" ma:fieldsID="467e7ddbceb774a50998a641e6bb630e" ns2:_="" ns3:_="">
    <xsd:import namespace="380209b3-f52c-4b37-9cf7-23cffca50478"/>
    <xsd:import namespace="baebb7ee-2ec0-4cc9-942c-fd04cc55e912"/>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80209b3-f52c-4b37-9cf7-23cffca5047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aebb7ee-2ec0-4cc9-942c-fd04cc55e912"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A1989F7-193F-410D-B9EE-DA4ED3895A2E}">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6E9BC37F-6CCB-4F71-B65A-0CF291CDA88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80209b3-f52c-4b37-9cf7-23cffca50478"/>
    <ds:schemaRef ds:uri="baebb7ee-2ec0-4cc9-942c-fd04cc55e91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A8380B1-BC18-44C8-8CDF-B54B5BEC4D7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Social Media, Indoor, Outdoor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Evghenia Hiora</dc:creator>
  <cp:keywords/>
  <dc:description/>
  <cp:lastModifiedBy>Ghenadie CIOBANU</cp:lastModifiedBy>
  <cp:revision/>
  <dcterms:created xsi:type="dcterms:W3CDTF">2015-06-05T18:17:20Z</dcterms:created>
  <dcterms:modified xsi:type="dcterms:W3CDTF">2021-05-17T13:53:01Z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0x0101008062ED26DD4F354796AD58361CA1CD4B</vt:lpwstr>
  </property>
</Properties>
</file>